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460" activeTab="5"/>
  </bookViews>
  <sheets>
    <sheet name="【記入例】（シート削除不可）" sheetId="1" r:id="rId1"/>
    <sheet name="女子D" sheetId="2" state="hidden" r:id="rId2"/>
    <sheet name="女子S" sheetId="3" state="hidden" r:id="rId3"/>
    <sheet name="男子D" sheetId="4" state="hidden" r:id="rId4"/>
    <sheet name="男子S" sheetId="5" state="hidden" r:id="rId5"/>
    <sheet name="【申込用紙】（ここにデータを入力）" sheetId="6" r:id="rId6"/>
  </sheets>
  <definedNames>
    <definedName name="_xlfn.ANCHORARRAY" hidden="1">#NAME?</definedName>
    <definedName name="NameBD1" localSheetId="1">'女子D'!$B$3:$L$4</definedName>
    <definedName name="NameBD2" localSheetId="3">'男子D'!$B$3:$L$4+'男子D'!#REF!+'男子D'!$B$3:$L$4</definedName>
    <definedName name="NameBS2" localSheetId="4">'男子S'!$B$3:$H$4</definedName>
    <definedName name="_xlnm.Print_Area" localSheetId="0">'【記入例】（シート削除不可）'!$A$1:$Q$54</definedName>
    <definedName name="_xlnm.Print_Area" localSheetId="5">'【申込用紙】（ここにデータを入力）'!$A$1:$Q$54</definedName>
  </definedNames>
  <calcPr fullCalcOnLoad="1"/>
</workbook>
</file>

<file path=xl/comments2.xml><?xml version="1.0" encoding="utf-8"?>
<comments xmlns="http://schemas.openxmlformats.org/spreadsheetml/2006/main">
  <authors>
    <author>admin</author>
  </authors>
  <commentList>
    <comment ref="A2" authorId="0">
      <text>
        <r>
          <rPr>
            <b/>
            <sz val="14"/>
            <color indexed="48"/>
            <rFont val="ＭＳ Ｐゴシック"/>
            <family val="3"/>
          </rPr>
          <t>女子ダブルス</t>
        </r>
      </text>
    </comment>
  </commentList>
</comments>
</file>

<file path=xl/comments3.xml><?xml version="1.0" encoding="utf-8"?>
<comments xmlns="http://schemas.openxmlformats.org/spreadsheetml/2006/main">
  <authors>
    <author>admin</author>
  </authors>
  <commentList>
    <comment ref="A2" authorId="0">
      <text>
        <r>
          <rPr>
            <b/>
            <sz val="14"/>
            <color indexed="48"/>
            <rFont val="ＭＳ Ｐゴシック"/>
            <family val="3"/>
          </rPr>
          <t>女子シングルス</t>
        </r>
      </text>
    </comment>
  </commentList>
</comments>
</file>

<file path=xl/comments4.xml><?xml version="1.0" encoding="utf-8"?>
<comments xmlns="http://schemas.openxmlformats.org/spreadsheetml/2006/main">
  <authors>
    <author>admin</author>
  </authors>
  <commentList>
    <comment ref="A2" authorId="0">
      <text>
        <r>
          <rPr>
            <b/>
            <sz val="14"/>
            <color indexed="48"/>
            <rFont val="ＭＳ Ｐゴシック"/>
            <family val="3"/>
          </rPr>
          <t>男子ダブルス</t>
        </r>
      </text>
    </comment>
  </commentList>
</comments>
</file>

<file path=xl/comments5.xml><?xml version="1.0" encoding="utf-8"?>
<comments xmlns="http://schemas.openxmlformats.org/spreadsheetml/2006/main">
  <authors>
    <author>admin</author>
  </authors>
  <commentList>
    <comment ref="A2" authorId="0">
      <text>
        <r>
          <rPr>
            <b/>
            <sz val="14"/>
            <color indexed="48"/>
            <rFont val="ＭＳ Ｐゴシック"/>
            <family val="3"/>
          </rPr>
          <t>男子シングルス</t>
        </r>
      </text>
    </comment>
  </commentList>
</comments>
</file>

<file path=xl/comments6.xml><?xml version="1.0" encoding="utf-8"?>
<comments xmlns="http://schemas.openxmlformats.org/spreadsheetml/2006/main">
  <authors>
    <author>冨永克典</author>
  </authors>
  <commentList>
    <comment ref="H33" authorId="0">
      <text>
        <r>
          <rPr>
            <b/>
            <sz val="9"/>
            <rFont val="MS P ゴシック"/>
            <family val="3"/>
          </rPr>
          <t>前回順位をリストから選んでください。(</t>
        </r>
        <r>
          <rPr>
            <b/>
            <u val="single"/>
            <sz val="9"/>
            <rFont val="MS P ゴシック"/>
            <family val="3"/>
          </rPr>
          <t>区別できる場合は</t>
        </r>
        <r>
          <rPr>
            <b/>
            <sz val="9"/>
            <rFont val="MS P ゴシック"/>
            <family val="3"/>
          </rPr>
          <t>3位と4位も区別してください)</t>
        </r>
      </text>
    </comment>
    <comment ref="B5" authorId="0">
      <text>
        <r>
          <rPr>
            <b/>
            <sz val="9"/>
            <rFont val="MS P ゴシック"/>
            <family val="3"/>
          </rPr>
          <t>お手数ですが、姓と名を左右別のセルにそれぞれ入力してください。</t>
        </r>
      </text>
    </comment>
    <comment ref="D5" authorId="0">
      <text>
        <r>
          <rPr>
            <b/>
            <sz val="9"/>
            <rFont val="MS P ゴシック"/>
            <family val="3"/>
          </rPr>
          <t>姓のみを半角ｶﾀｶﾅで入力してください。</t>
        </r>
      </text>
    </comment>
    <comment ref="E5" authorId="0">
      <text>
        <r>
          <rPr>
            <b/>
            <sz val="9"/>
            <rFont val="MS P ゴシック"/>
            <family val="3"/>
          </rPr>
          <t>クリックして、リストから選択してください。</t>
        </r>
      </text>
    </comment>
    <comment ref="F5" authorId="0">
      <text>
        <r>
          <rPr>
            <b/>
            <sz val="9"/>
            <rFont val="MS P ゴシック"/>
            <family val="3"/>
          </rPr>
          <t xml:space="preserve">西暦で年/月/日のように入力してください。(和暦で入力しても自動に変換されます)
</t>
        </r>
      </text>
    </comment>
    <comment ref="D13" authorId="0">
      <text>
        <r>
          <rPr>
            <b/>
            <sz val="9"/>
            <rFont val="MS P ゴシック"/>
            <family val="3"/>
          </rPr>
          <t>姓のみを半角ｶﾀｶﾅで入力してください。</t>
        </r>
      </text>
    </comment>
    <comment ref="M13" authorId="0">
      <text>
        <r>
          <rPr>
            <b/>
            <sz val="9"/>
            <rFont val="MS P ゴシック"/>
            <family val="3"/>
          </rPr>
          <t>姓のみを半角ｶﾀｶﾅで入力してください。</t>
        </r>
      </text>
    </comment>
    <comment ref="M5" authorId="0">
      <text>
        <r>
          <rPr>
            <b/>
            <sz val="9"/>
            <rFont val="MS P ゴシック"/>
            <family val="3"/>
          </rPr>
          <t>姓のみを半角ｶﾀｶﾅで入力してください。</t>
        </r>
      </text>
    </comment>
    <comment ref="C2" authorId="0">
      <text>
        <r>
          <rPr>
            <b/>
            <sz val="9"/>
            <rFont val="MS P ゴシック"/>
            <family val="3"/>
          </rPr>
          <t>全角6文字以内で入力してください。トーナメント表の学校名にそのまま反映されます。ただし学校名の後の「高校」等は省いてください。
例：「安田女子」</t>
        </r>
      </text>
    </comment>
    <comment ref="O5" authorId="0">
      <text>
        <r>
          <rPr>
            <b/>
            <sz val="9"/>
            <rFont val="MS P ゴシック"/>
            <family val="3"/>
          </rPr>
          <t xml:space="preserve">西暦で年/月/日のように入力してください。(和暦で入力しても自動に変換されます)
</t>
        </r>
      </text>
    </comment>
    <comment ref="O13" authorId="0">
      <text>
        <r>
          <rPr>
            <b/>
            <sz val="9"/>
            <rFont val="MS P ゴシック"/>
            <family val="3"/>
          </rPr>
          <t xml:space="preserve">西暦で年/月/日のように入力してください。(和暦で入力しても自動に変換されます)
</t>
        </r>
      </text>
    </comment>
    <comment ref="F13" authorId="0">
      <text>
        <r>
          <rPr>
            <b/>
            <sz val="9"/>
            <rFont val="MS P ゴシック"/>
            <family val="3"/>
          </rPr>
          <t xml:space="preserve">西暦で年/月/日のように入力してください。(和暦で入力しても自動に変換されます)
</t>
        </r>
      </text>
    </comment>
    <comment ref="K5" authorId="0">
      <text>
        <r>
          <rPr>
            <b/>
            <sz val="9"/>
            <rFont val="MS P ゴシック"/>
            <family val="3"/>
          </rPr>
          <t>お手数ですが、姓と名を左右別のセルにそれぞれ入力してください。</t>
        </r>
      </text>
    </comment>
    <comment ref="K13" authorId="0">
      <text>
        <r>
          <rPr>
            <b/>
            <sz val="9"/>
            <rFont val="MS P ゴシック"/>
            <family val="3"/>
          </rPr>
          <t>お手数ですが、姓と名を左右別のセルにそれぞれ入力してください。</t>
        </r>
      </text>
    </comment>
    <comment ref="B13" authorId="0">
      <text>
        <r>
          <rPr>
            <b/>
            <sz val="9"/>
            <rFont val="MS P ゴシック"/>
            <family val="3"/>
          </rPr>
          <t>お手数ですが、姓と名を左右別のセルにそれぞれ入力してください。</t>
        </r>
      </text>
    </comment>
    <comment ref="B33" authorId="0">
      <text>
        <r>
          <rPr>
            <b/>
            <sz val="9"/>
            <rFont val="MS P ゴシック"/>
            <family val="3"/>
          </rPr>
          <t>お手数ですが、姓と名を左右別のセルにそれぞれ入力してください。</t>
        </r>
      </text>
    </comment>
    <comment ref="K33" authorId="0">
      <text>
        <r>
          <rPr>
            <b/>
            <sz val="9"/>
            <rFont val="MS P ゴシック"/>
            <family val="3"/>
          </rPr>
          <t>お手数ですが、姓と名を左右別のセルにそれぞれ入力してください。</t>
        </r>
      </text>
    </comment>
    <comment ref="K39" authorId="0">
      <text>
        <r>
          <rPr>
            <b/>
            <sz val="9"/>
            <rFont val="MS P ゴシック"/>
            <family val="3"/>
          </rPr>
          <t>お手数ですが、姓と名を左右別のセルにそれぞれ入力してください。</t>
        </r>
      </text>
    </comment>
    <comment ref="B39" authorId="0">
      <text>
        <r>
          <rPr>
            <b/>
            <sz val="9"/>
            <rFont val="MS P ゴシック"/>
            <family val="3"/>
          </rPr>
          <t>お手数ですが、姓と名を左右別のセルにそれぞれ入力してください。</t>
        </r>
      </text>
    </comment>
    <comment ref="N5" authorId="0">
      <text>
        <r>
          <rPr>
            <b/>
            <sz val="9"/>
            <rFont val="MS P ゴシック"/>
            <family val="3"/>
          </rPr>
          <t>クリックして、リストから選択してください。</t>
        </r>
      </text>
    </comment>
    <comment ref="E13" authorId="0">
      <text>
        <r>
          <rPr>
            <b/>
            <sz val="9"/>
            <rFont val="MS P ゴシック"/>
            <family val="3"/>
          </rPr>
          <t>クリックして、リストから選択してください。</t>
        </r>
      </text>
    </comment>
    <comment ref="N13" authorId="0">
      <text>
        <r>
          <rPr>
            <b/>
            <sz val="9"/>
            <rFont val="MS P ゴシック"/>
            <family val="3"/>
          </rPr>
          <t>クリックして、リストから選択してください。</t>
        </r>
      </text>
    </comment>
    <comment ref="N33" authorId="0">
      <text>
        <r>
          <rPr>
            <b/>
            <sz val="9"/>
            <rFont val="MS P ゴシック"/>
            <family val="3"/>
          </rPr>
          <t>クリックして、リストから選択してください。</t>
        </r>
      </text>
    </comment>
    <comment ref="E33" authorId="0">
      <text>
        <r>
          <rPr>
            <b/>
            <sz val="9"/>
            <rFont val="MS P ゴシック"/>
            <family val="3"/>
          </rPr>
          <t>クリックして、リストから選択してください。</t>
        </r>
      </text>
    </comment>
    <comment ref="E39" authorId="0">
      <text>
        <r>
          <rPr>
            <b/>
            <sz val="9"/>
            <rFont val="MS P ゴシック"/>
            <family val="3"/>
          </rPr>
          <t>クリックして、リストから選択してください。</t>
        </r>
      </text>
    </comment>
    <comment ref="N39" authorId="0">
      <text>
        <r>
          <rPr>
            <b/>
            <sz val="9"/>
            <rFont val="MS P ゴシック"/>
            <family val="3"/>
          </rPr>
          <t>クリックして、リストから選択してください。</t>
        </r>
      </text>
    </comment>
    <comment ref="D33" authorId="0">
      <text>
        <r>
          <rPr>
            <b/>
            <sz val="9"/>
            <rFont val="MS P ゴシック"/>
            <family val="3"/>
          </rPr>
          <t>姓のみを半角ｶﾀｶﾅで入力してください。</t>
        </r>
      </text>
    </comment>
    <comment ref="M33" authorId="0">
      <text>
        <r>
          <rPr>
            <b/>
            <sz val="9"/>
            <rFont val="MS P ゴシック"/>
            <family val="3"/>
          </rPr>
          <t>姓のみを半角ｶﾀｶﾅで入力してください。</t>
        </r>
      </text>
    </comment>
    <comment ref="D39" authorId="0">
      <text>
        <r>
          <rPr>
            <b/>
            <sz val="9"/>
            <rFont val="MS P ゴシック"/>
            <family val="3"/>
          </rPr>
          <t>姓のみを半角ｶﾀｶﾅで入力してください。</t>
        </r>
      </text>
    </comment>
    <comment ref="M39" authorId="0">
      <text>
        <r>
          <rPr>
            <b/>
            <sz val="9"/>
            <rFont val="MS P ゴシック"/>
            <family val="3"/>
          </rPr>
          <t>姓のみを半角ｶﾀｶﾅで入力してください。</t>
        </r>
      </text>
    </comment>
    <comment ref="F33" authorId="0">
      <text>
        <r>
          <rPr>
            <b/>
            <sz val="9"/>
            <rFont val="MS P ゴシック"/>
            <family val="3"/>
          </rPr>
          <t xml:space="preserve">西暦で年/月/日のように入力してください。(和暦で入力しても自動に変換されます)
</t>
        </r>
      </text>
    </comment>
    <comment ref="O33" authorId="0">
      <text>
        <r>
          <rPr>
            <b/>
            <sz val="9"/>
            <rFont val="MS P ゴシック"/>
            <family val="3"/>
          </rPr>
          <t xml:space="preserve">西暦で年/月/日のように入力してください。(和暦で入力しても自動に変換されます)
</t>
        </r>
      </text>
    </comment>
    <comment ref="F39" authorId="0">
      <text>
        <r>
          <rPr>
            <b/>
            <sz val="9"/>
            <rFont val="MS P ゴシック"/>
            <family val="3"/>
          </rPr>
          <t xml:space="preserve">西暦で年/月/日のように入力してください。(和暦で入力しても自動に変換されます)
</t>
        </r>
      </text>
    </comment>
    <comment ref="O39" authorId="0">
      <text>
        <r>
          <rPr>
            <b/>
            <sz val="9"/>
            <rFont val="MS P ゴシック"/>
            <family val="3"/>
          </rPr>
          <t xml:space="preserve">西暦で年/月/日のように入力してください。(和暦で入力しても自動に変換されます)
</t>
        </r>
      </text>
    </comment>
    <comment ref="Q33" authorId="0">
      <text>
        <r>
          <rPr>
            <b/>
            <sz val="9"/>
            <rFont val="MS P ゴシック"/>
            <family val="3"/>
          </rPr>
          <t>前回順位をリストから選んでください。(</t>
        </r>
        <r>
          <rPr>
            <b/>
            <u val="single"/>
            <sz val="9"/>
            <rFont val="MS P ゴシック"/>
            <family val="3"/>
          </rPr>
          <t>区別できる場合は</t>
        </r>
        <r>
          <rPr>
            <b/>
            <sz val="9"/>
            <rFont val="MS P ゴシック"/>
            <family val="3"/>
          </rPr>
          <t>3位と4位も区別してください)</t>
        </r>
      </text>
    </comment>
    <comment ref="Q39" authorId="0">
      <text>
        <r>
          <rPr>
            <b/>
            <sz val="9"/>
            <rFont val="MS P ゴシック"/>
            <family val="3"/>
          </rPr>
          <t>前回順位をリストから選んでください。(</t>
        </r>
        <r>
          <rPr>
            <b/>
            <u val="single"/>
            <sz val="9"/>
            <rFont val="MS P ゴシック"/>
            <family val="3"/>
          </rPr>
          <t>区別できる場合は</t>
        </r>
        <r>
          <rPr>
            <b/>
            <sz val="9"/>
            <rFont val="MS P ゴシック"/>
            <family val="3"/>
          </rPr>
          <t>3位と4位も区別してください)</t>
        </r>
      </text>
    </comment>
    <comment ref="H39" authorId="0">
      <text>
        <r>
          <rPr>
            <b/>
            <sz val="9"/>
            <rFont val="MS P ゴシック"/>
            <family val="3"/>
          </rPr>
          <t>前回順位をリストから選んでください。(</t>
        </r>
        <r>
          <rPr>
            <b/>
            <u val="single"/>
            <sz val="9"/>
            <rFont val="MS P ゴシック"/>
            <family val="3"/>
          </rPr>
          <t>区別できる場合は</t>
        </r>
        <r>
          <rPr>
            <b/>
            <sz val="9"/>
            <rFont val="MS P ゴシック"/>
            <family val="3"/>
          </rPr>
          <t>3位と4位も区別してください)</t>
        </r>
      </text>
    </comment>
  </commentList>
</comments>
</file>

<file path=xl/sharedStrings.xml><?xml version="1.0" encoding="utf-8"?>
<sst xmlns="http://schemas.openxmlformats.org/spreadsheetml/2006/main" count="295" uniqueCount="60">
  <si>
    <t>･</t>
  </si>
  <si>
    <t>(</t>
  </si>
  <si>
    <t>)</t>
  </si>
  <si>
    <t>学年</t>
  </si>
  <si>
    <t>名前</t>
  </si>
  <si>
    <t>学校名</t>
  </si>
  <si>
    <t>(</t>
  </si>
  <si>
    <t>校内NO.</t>
  </si>
  <si>
    <t>フリガナ</t>
  </si>
  <si>
    <t>フリガナ</t>
  </si>
  <si>
    <t>初心者</t>
  </si>
  <si>
    <t>初級</t>
  </si>
  <si>
    <t>№</t>
  </si>
  <si>
    <t>氏　　　　　名</t>
  </si>
  <si>
    <t>学校名</t>
  </si>
  <si>
    <t>学年</t>
  </si>
  <si>
    <t>【お願い】　各種目とも、校内ランキング順に記入してください。また、電子メールでの送付にご協力ください。</t>
  </si>
  <si>
    <t>生年月日</t>
  </si>
  <si>
    <t>前回順位</t>
  </si>
  <si>
    <t>印</t>
  </si>
  <si>
    <t>学校所在地</t>
  </si>
  <si>
    <t>監督名</t>
  </si>
  <si>
    <t>以上のとおり、申し込みます。</t>
  </si>
  <si>
    <t>学校名</t>
  </si>
  <si>
    <t>学校長</t>
  </si>
  <si>
    <t>ﾌﾘｶﾞﾅ(姓のみ)</t>
  </si>
  <si>
    <t>　■男子シングルス</t>
  </si>
  <si>
    <t>　■女子シングルス</t>
  </si>
  <si>
    <t>　◆男子ダブルス</t>
  </si>
  <si>
    <t>　◆女子ダブルス</t>
  </si>
  <si>
    <t>記載責任者</t>
  </si>
  <si>
    <t>安田女子高等</t>
  </si>
  <si>
    <r>
      <t>2．推薦枠　</t>
    </r>
    <r>
      <rPr>
        <u val="single"/>
        <sz val="11"/>
        <rFont val="HGPｺﾞｼｯｸM"/>
        <family val="3"/>
      </rPr>
      <t>＊推薦選手は全日本ジュニア出場者及び前年度県高校新人バドミントン大会地区予選会ベスト４。</t>
    </r>
  </si>
  <si>
    <t>※2ページ目は必要な学校のみ印刷してください。ただし、シート内の改変はしないでください。</t>
  </si>
  <si>
    <r>
      <t>1．一般枠　</t>
    </r>
    <r>
      <rPr>
        <u val="single"/>
        <sz val="11"/>
        <rFont val="HGPｺﾞｼｯｸM"/>
        <family val="3"/>
      </rPr>
      <t>＊各校4複6単以内（推薦選手は一般枠とは別にエントリーすることができます(入力は2ページ目)）。</t>
    </r>
  </si>
  <si>
    <t>令和４年度　広島県高校総体バドミントン大会広島地区予選会　申込用紙　（2/2ページ）</t>
  </si>
  <si>
    <t>　◆男子ダブルス（※ペアが変わった場合は推薦枠に該当しません）</t>
  </si>
  <si>
    <t>　◆女子ダブルス（※ペアが変わった場合は推薦枠に該当しません）</t>
  </si>
  <si>
    <t>冨永　克典</t>
  </si>
  <si>
    <t>広島市中区白島北町１－４１</t>
  </si>
  <si>
    <t>(１ページ目に押印)</t>
  </si>
  <si>
    <t>安田女子</t>
  </si>
  <si>
    <t>【お願い】　推薦枠については、各種目とも前回順位の高い順に上に詰めて記入してください。</t>
  </si>
  <si>
    <t>推薦１</t>
  </si>
  <si>
    <t>推薦２</t>
  </si>
  <si>
    <t>推薦３</t>
  </si>
  <si>
    <t>推薦４</t>
  </si>
  <si>
    <t>※このファイルは、シートの削除やセルの書式変更など、一切の加工をしないでください。よろしくお願いいたします。</t>
  </si>
  <si>
    <t>推薦１</t>
  </si>
  <si>
    <t>推薦２</t>
  </si>
  <si>
    <t>推薦３</t>
  </si>
  <si>
    <t>推薦４</t>
  </si>
  <si>
    <t>冨永</t>
  </si>
  <si>
    <t>克典</t>
  </si>
  <si>
    <t>ﾄﾐﾅｶﾞ</t>
  </si>
  <si>
    <t>安田　花子</t>
  </si>
  <si>
    <t>令和５年度　広島県高校総体バドミントン大会広島地区予選会　申込用紙　（1/2ページ）</t>
  </si>
  <si>
    <t>(男子)冨永　克典・(女子)赤川　雅美</t>
  </si>
  <si>
    <t>令和５年度　広島県高校新人バドミントン大会広島地区予選会　申込用紙　（1/2ページ）</t>
  </si>
  <si>
    <t>令和５年度　広島県高校新人バドミントン大会広島地区予選会　申込用紙　（2/2ページ）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</si>
</sst>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quot;"/>
    <numFmt numFmtId="178" formatCode="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9"/>
      <name val="ＭＳ Ｐゴシック"/>
      <family val="3"/>
    </font>
    <font>
      <sz val="6"/>
      <name val="ＭＳ 明朝"/>
      <family val="1"/>
    </font>
    <font>
      <sz val="11"/>
      <color indexed="56"/>
      <name val="HG丸ｺﾞｼｯｸM-PRO"/>
      <family val="3"/>
    </font>
    <font>
      <b/>
      <sz val="11"/>
      <color indexed="56"/>
      <name val="HG丸ｺﾞｼｯｸM-PRO"/>
      <family val="3"/>
    </font>
    <font>
      <b/>
      <sz val="14"/>
      <color indexed="48"/>
      <name val="ＭＳ Ｐゴシック"/>
      <family val="3"/>
    </font>
    <font>
      <sz val="12"/>
      <name val="HGPｺﾞｼｯｸM"/>
      <family val="3"/>
    </font>
    <font>
      <sz val="10.5"/>
      <name val="HGPｺﾞｼｯｸM"/>
      <family val="3"/>
    </font>
    <font>
      <sz val="9"/>
      <name val="HGPｺﾞｼｯｸM"/>
      <family val="3"/>
    </font>
    <font>
      <b/>
      <sz val="9"/>
      <name val="MS P ゴシック"/>
      <family val="3"/>
    </font>
    <font>
      <b/>
      <u val="single"/>
      <sz val="9"/>
      <name val="MS P ゴシック"/>
      <family val="3"/>
    </font>
    <font>
      <sz val="16"/>
      <name val="HGPｺﾞｼｯｸM"/>
      <family val="3"/>
    </font>
    <font>
      <sz val="11"/>
      <name val="HGPｺﾞｼｯｸM"/>
      <family val="3"/>
    </font>
    <font>
      <u val="single"/>
      <sz val="11"/>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HGPｺﾞｼｯｸM"/>
      <family val="3"/>
    </font>
    <font>
      <sz val="9"/>
      <name val="Meiryo UI"/>
      <family val="3"/>
    </font>
    <font>
      <sz val="10"/>
      <color indexed="8"/>
      <name val="ＭＳ Ｐゴシック"/>
      <family val="3"/>
    </font>
    <font>
      <sz val="10"/>
      <color indexed="8"/>
      <name val="Calibri"/>
      <family val="2"/>
    </font>
    <font>
      <sz val="11"/>
      <color indexed="9"/>
      <name val="Calibri"/>
      <family val="2"/>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PｺﾞｼｯｸM"/>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24"/>
        <bgColor indexed="64"/>
      </patternFill>
    </fill>
    <fill>
      <patternFill patternType="solid">
        <fgColor theme="0"/>
        <bgColor indexed="64"/>
      </patternFill>
    </fill>
    <fill>
      <patternFill patternType="solid">
        <fgColor rgb="FFCCFFFF"/>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hair"/>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color indexed="63"/>
      </left>
      <right style="medium"/>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medium"/>
      <top style="thin"/>
      <bottom style="thin"/>
    </border>
    <border>
      <left style="thin"/>
      <right style="thin"/>
      <top style="thin"/>
      <bottom style="medium"/>
    </border>
    <border>
      <left>
        <color indexed="63"/>
      </left>
      <right>
        <color indexed="63"/>
      </right>
      <top style="thin"/>
      <bottom style="thin"/>
    </border>
    <border>
      <left style="thin"/>
      <right style="medium"/>
      <top style="thin"/>
      <bottom style="thin"/>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thin"/>
      <right style="thin"/>
      <top style="thin"/>
      <bottom style="double"/>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hair"/>
      <top style="double"/>
      <bottom style="thin"/>
    </border>
    <border>
      <left style="hair"/>
      <right style="thin"/>
      <top style="double"/>
      <bottom style="thin"/>
    </border>
    <border>
      <left style="thin"/>
      <right style="hair"/>
      <top style="hair"/>
      <bottom style="thin"/>
    </border>
    <border>
      <left style="hair"/>
      <right style="thin"/>
      <top style="hair"/>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56">
    <xf numFmtId="0" fontId="0" fillId="0" borderId="0" xfId="0" applyFont="1" applyAlignment="1">
      <alignment vertical="center"/>
    </xf>
    <xf numFmtId="0" fontId="0" fillId="0" borderId="0" xfId="0" applyAlignment="1">
      <alignment/>
    </xf>
    <xf numFmtId="0" fontId="4" fillId="0" borderId="0" xfId="0" applyFont="1" applyFill="1" applyBorder="1" applyAlignment="1">
      <alignment horizontal="center" vertical="center"/>
    </xf>
    <xf numFmtId="0" fontId="0" fillId="0" borderId="0" xfId="0" applyFill="1" applyBorder="1" applyAlignment="1">
      <alignment/>
    </xf>
    <xf numFmtId="0" fontId="5" fillId="0" borderId="0" xfId="0" applyFont="1" applyAlignment="1">
      <alignment/>
    </xf>
    <xf numFmtId="0" fontId="3" fillId="0" borderId="0" xfId="0" applyFont="1" applyFill="1" applyBorder="1" applyAlignment="1">
      <alignment horizontal="right"/>
    </xf>
    <xf numFmtId="0" fontId="7" fillId="0" borderId="0" xfId="0" applyFont="1" applyAlignment="1">
      <alignment/>
    </xf>
    <xf numFmtId="0" fontId="7" fillId="0" borderId="0"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7" fillId="0" borderId="0" xfId="0" applyFont="1" applyFill="1" applyBorder="1" applyAlignment="1">
      <alignment horizontal="right"/>
    </xf>
    <xf numFmtId="0" fontId="7" fillId="0" borderId="0" xfId="0" applyFont="1" applyFill="1" applyBorder="1" applyAlignment="1">
      <alignment horizontal="left"/>
    </xf>
    <xf numFmtId="0" fontId="8" fillId="0" borderId="0" xfId="0" applyFont="1" applyAlignment="1">
      <alignment horizontal="center" vertical="center"/>
    </xf>
    <xf numFmtId="0" fontId="8" fillId="0" borderId="0" xfId="0" applyFont="1" applyAlignment="1">
      <alignment/>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0" fillId="0" borderId="0" xfId="0" applyAlignment="1">
      <alignment vertical="center"/>
    </xf>
    <xf numFmtId="0" fontId="8"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0" fillId="0" borderId="0" xfId="0"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33" borderId="10" xfId="0" applyFont="1" applyFill="1" applyBorder="1" applyAlignment="1">
      <alignment horizontal="right" vertical="center"/>
    </xf>
    <xf numFmtId="0" fontId="7" fillId="34" borderId="11" xfId="0" applyFont="1" applyFill="1" applyBorder="1" applyAlignment="1">
      <alignment horizontal="center" vertical="center"/>
    </xf>
    <xf numFmtId="0" fontId="7" fillId="34" borderId="12" xfId="0" applyFont="1" applyFill="1" applyBorder="1" applyAlignment="1">
      <alignment horizontal="right" vertical="center"/>
    </xf>
    <xf numFmtId="0" fontId="7" fillId="35" borderId="10" xfId="0" applyFont="1" applyFill="1" applyBorder="1" applyAlignment="1">
      <alignment horizontal="right" vertical="center"/>
    </xf>
    <xf numFmtId="0" fontId="8" fillId="36" borderId="13" xfId="0" applyFont="1" applyFill="1" applyBorder="1" applyAlignment="1">
      <alignment horizontal="center" vertical="center" wrapText="1"/>
    </xf>
    <xf numFmtId="0" fontId="8" fillId="36" borderId="14"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16" xfId="0" applyFont="1" applyFill="1" applyBorder="1" applyAlignment="1">
      <alignment horizontal="center" vertical="center"/>
    </xf>
    <xf numFmtId="0" fontId="8" fillId="36" borderId="17" xfId="0" applyFont="1" applyFill="1" applyBorder="1" applyAlignment="1">
      <alignment horizontal="left" vertical="center"/>
    </xf>
    <xf numFmtId="0" fontId="7" fillId="36" borderId="18" xfId="0" applyFont="1" applyFill="1" applyBorder="1" applyAlignment="1">
      <alignment vertical="center"/>
    </xf>
    <xf numFmtId="0" fontId="7" fillId="36" borderId="19" xfId="0" applyFont="1" applyFill="1" applyBorder="1" applyAlignment="1">
      <alignment vertical="center"/>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7" fillId="33" borderId="18" xfId="0" applyFont="1" applyFill="1" applyBorder="1" applyAlignment="1">
      <alignment vertical="center"/>
    </xf>
    <xf numFmtId="0" fontId="7" fillId="33" borderId="20" xfId="0" applyFont="1" applyFill="1" applyBorder="1" applyAlignment="1">
      <alignment horizontal="left" vertical="center"/>
    </xf>
    <xf numFmtId="0" fontId="7" fillId="33" borderId="19" xfId="0" applyFont="1" applyFill="1" applyBorder="1" applyAlignment="1">
      <alignment vertical="center"/>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xf>
    <xf numFmtId="0" fontId="8" fillId="34" borderId="21"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23" xfId="0" applyFont="1" applyFill="1" applyBorder="1" applyAlignment="1">
      <alignment horizontal="center" vertical="center"/>
    </xf>
    <xf numFmtId="0" fontId="7" fillId="34" borderId="18" xfId="0" applyFont="1" applyFill="1" applyBorder="1" applyAlignment="1">
      <alignment vertical="center"/>
    </xf>
    <xf numFmtId="0" fontId="7" fillId="34" borderId="24" xfId="0" applyFont="1" applyFill="1" applyBorder="1" applyAlignment="1">
      <alignment horizontal="left" vertical="center"/>
    </xf>
    <xf numFmtId="0" fontId="7" fillId="34" borderId="19" xfId="0" applyFont="1" applyFill="1" applyBorder="1" applyAlignment="1">
      <alignment vertical="center"/>
    </xf>
    <xf numFmtId="0" fontId="7" fillId="34" borderId="25" xfId="0" applyFont="1" applyFill="1" applyBorder="1" applyAlignment="1">
      <alignment horizontal="center" vertical="center"/>
    </xf>
    <xf numFmtId="0" fontId="8" fillId="35" borderId="14" xfId="0" applyFont="1" applyFill="1" applyBorder="1" applyAlignment="1">
      <alignment horizontal="center" vertical="center"/>
    </xf>
    <xf numFmtId="0" fontId="8" fillId="35" borderId="15" xfId="0" applyFont="1" applyFill="1" applyBorder="1" applyAlignment="1">
      <alignment horizontal="center" vertical="center"/>
    </xf>
    <xf numFmtId="0" fontId="8" fillId="35" borderId="16" xfId="0" applyFont="1" applyFill="1" applyBorder="1" applyAlignment="1">
      <alignment horizontal="center" vertical="center"/>
    </xf>
    <xf numFmtId="0" fontId="8" fillId="35" borderId="17" xfId="0" applyFont="1" applyFill="1" applyBorder="1" applyAlignment="1">
      <alignment horizontal="center" vertical="center"/>
    </xf>
    <xf numFmtId="0" fontId="7" fillId="35" borderId="20" xfId="0" applyFont="1" applyFill="1" applyBorder="1" applyAlignment="1">
      <alignment horizontal="left" vertical="center"/>
    </xf>
    <xf numFmtId="178" fontId="7" fillId="0" borderId="11" xfId="0" applyNumberFormat="1" applyFont="1" applyFill="1" applyBorder="1" applyAlignment="1">
      <alignment horizontal="center"/>
    </xf>
    <xf numFmtId="178" fontId="7" fillId="0" borderId="26" xfId="0" applyNumberFormat="1" applyFont="1" applyFill="1" applyBorder="1" applyAlignment="1">
      <alignment horizontal="distributed" vertical="center"/>
    </xf>
    <xf numFmtId="178" fontId="7" fillId="0" borderId="11" xfId="0"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0" fontId="7" fillId="36" borderId="11" xfId="0" applyFont="1" applyFill="1" applyBorder="1" applyAlignment="1">
      <alignment horizontal="right" vertical="center"/>
    </xf>
    <xf numFmtId="178" fontId="7" fillId="0" borderId="11" xfId="0" applyNumberFormat="1" applyFont="1" applyFill="1" applyBorder="1" applyAlignment="1" applyProtection="1">
      <alignment horizontal="distributed" vertical="center"/>
      <protection hidden="1"/>
    </xf>
    <xf numFmtId="0" fontId="7" fillId="36" borderId="27" xfId="0" applyFont="1" applyFill="1" applyBorder="1" applyAlignment="1">
      <alignment horizontal="left" vertical="center"/>
    </xf>
    <xf numFmtId="0" fontId="7" fillId="36" borderId="25" xfId="0" applyFont="1" applyFill="1" applyBorder="1" applyAlignment="1">
      <alignment horizontal="right" vertical="center"/>
    </xf>
    <xf numFmtId="0" fontId="7" fillId="36" borderId="28" xfId="0" applyFont="1" applyFill="1" applyBorder="1" applyAlignment="1">
      <alignment horizontal="left" vertical="center"/>
    </xf>
    <xf numFmtId="0" fontId="7" fillId="35" borderId="29" xfId="0" applyFont="1" applyFill="1" applyBorder="1" applyAlignment="1">
      <alignment vertical="center"/>
    </xf>
    <xf numFmtId="0" fontId="7" fillId="35" borderId="26" xfId="0" applyFont="1" applyFill="1" applyBorder="1" applyAlignment="1">
      <alignment horizontal="right" vertical="center"/>
    </xf>
    <xf numFmtId="0" fontId="7" fillId="35" borderId="30" xfId="0" applyFont="1" applyFill="1" applyBorder="1" applyAlignment="1">
      <alignment vertical="center"/>
    </xf>
    <xf numFmtId="0" fontId="8" fillId="35" borderId="31" xfId="0" applyFont="1" applyFill="1" applyBorder="1" applyAlignment="1">
      <alignment horizontal="center" vertical="center" wrapText="1"/>
    </xf>
    <xf numFmtId="178" fontId="7" fillId="0" borderId="25" xfId="0" applyNumberFormat="1" applyFont="1" applyFill="1" applyBorder="1" applyAlignment="1" applyProtection="1">
      <alignment horizontal="distributed" vertical="center"/>
      <protection hidden="1"/>
    </xf>
    <xf numFmtId="0" fontId="11" fillId="0" borderId="0" xfId="0" applyFont="1" applyAlignment="1" applyProtection="1">
      <alignment vertical="center" wrapText="1"/>
      <protection/>
    </xf>
    <xf numFmtId="0" fontId="11" fillId="0" borderId="0" xfId="0" applyFont="1" applyAlignment="1" applyProtection="1">
      <alignment vertical="center"/>
      <protection/>
    </xf>
    <xf numFmtId="0" fontId="11" fillId="0" borderId="0" xfId="0" applyFont="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37" borderId="0" xfId="0" applyFont="1" applyFill="1" applyBorder="1" applyAlignment="1" applyProtection="1">
      <alignment vertical="center"/>
      <protection/>
    </xf>
    <xf numFmtId="0" fontId="11" fillId="0" borderId="32" xfId="0" applyFont="1" applyBorder="1" applyAlignment="1" applyProtection="1">
      <alignment horizontal="center" vertical="center"/>
      <protection/>
    </xf>
    <xf numFmtId="0" fontId="11" fillId="0" borderId="32" xfId="0" applyFont="1" applyBorder="1" applyAlignment="1" applyProtection="1">
      <alignment horizontal="center" vertical="center" shrinkToFit="1"/>
      <protection/>
    </xf>
    <xf numFmtId="0" fontId="11" fillId="37" borderId="0" xfId="0" applyFont="1" applyFill="1" applyBorder="1" applyAlignment="1" applyProtection="1">
      <alignment horizontal="center" vertical="center"/>
      <protection/>
    </xf>
    <xf numFmtId="0" fontId="11" fillId="0" borderId="33" xfId="0" applyFont="1" applyBorder="1" applyAlignment="1" applyProtection="1">
      <alignment horizontal="center" vertical="center"/>
      <protection/>
    </xf>
    <xf numFmtId="49" fontId="12" fillId="37" borderId="0" xfId="0" applyNumberFormat="1" applyFont="1" applyFill="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34" xfId="0" applyFont="1" applyBorder="1" applyAlignment="1" applyProtection="1">
      <alignment vertical="center" shrinkToFit="1"/>
      <protection/>
    </xf>
    <xf numFmtId="0" fontId="11" fillId="0" borderId="34" xfId="0" applyFont="1" applyBorder="1" applyAlignment="1" applyProtection="1">
      <alignment horizontal="right" vertical="center" shrinkToFit="1"/>
      <protection/>
    </xf>
    <xf numFmtId="0" fontId="11" fillId="0" borderId="34" xfId="0" applyFont="1" applyFill="1" applyBorder="1" applyAlignment="1" applyProtection="1">
      <alignment vertical="center"/>
      <protection/>
    </xf>
    <xf numFmtId="0" fontId="11" fillId="0" borderId="34" xfId="0" applyFont="1" applyBorder="1" applyAlignment="1" applyProtection="1">
      <alignment horizontal="center" vertical="center"/>
      <protection/>
    </xf>
    <xf numFmtId="0" fontId="11" fillId="0" borderId="0" xfId="0" applyFont="1" applyAlignment="1" applyProtection="1">
      <alignment/>
      <protection/>
    </xf>
    <xf numFmtId="0" fontId="11" fillId="38" borderId="35" xfId="0" applyFont="1" applyFill="1" applyBorder="1" applyAlignment="1" applyProtection="1">
      <alignment horizontal="center" vertical="center" shrinkToFit="1"/>
      <protection locked="0"/>
    </xf>
    <xf numFmtId="0" fontId="11" fillId="38" borderId="11" xfId="0" applyFont="1" applyFill="1" applyBorder="1" applyAlignment="1" applyProtection="1">
      <alignment horizontal="center" vertical="center"/>
      <protection locked="0"/>
    </xf>
    <xf numFmtId="0" fontId="11" fillId="38" borderId="33" xfId="0" applyFont="1" applyFill="1" applyBorder="1" applyAlignment="1" applyProtection="1">
      <alignment horizontal="center" vertical="center"/>
      <protection locked="0"/>
    </xf>
    <xf numFmtId="0" fontId="11" fillId="38" borderId="33" xfId="0" applyNumberFormat="1" applyFont="1" applyFill="1" applyBorder="1" applyAlignment="1" applyProtection="1">
      <alignment horizontal="center" vertical="center"/>
      <protection locked="0"/>
    </xf>
    <xf numFmtId="0" fontId="11" fillId="37" borderId="0" xfId="0" applyFont="1" applyFill="1" applyAlignment="1" applyProtection="1">
      <alignment horizontal="center" vertical="center"/>
      <protection/>
    </xf>
    <xf numFmtId="0" fontId="16" fillId="37" borderId="0" xfId="0" applyFont="1" applyFill="1" applyBorder="1" applyAlignment="1" applyProtection="1">
      <alignment/>
      <protection/>
    </xf>
    <xf numFmtId="0" fontId="11" fillId="37" borderId="0" xfId="0" applyFont="1" applyFill="1" applyBorder="1" applyAlignment="1" applyProtection="1">
      <alignment/>
      <protection/>
    </xf>
    <xf numFmtId="0" fontId="11" fillId="37" borderId="0" xfId="0" applyFont="1" applyFill="1" applyBorder="1" applyAlignment="1" applyProtection="1">
      <alignment horizontal="left" vertical="center"/>
      <protection/>
    </xf>
    <xf numFmtId="0" fontId="11" fillId="37" borderId="36" xfId="0" applyFont="1" applyFill="1" applyBorder="1" applyAlignment="1" applyProtection="1">
      <alignment/>
      <protection/>
    </xf>
    <xf numFmtId="0" fontId="11" fillId="37" borderId="26" xfId="0" applyFont="1" applyFill="1" applyBorder="1" applyAlignment="1" applyProtection="1">
      <alignment vertical="center"/>
      <protection/>
    </xf>
    <xf numFmtId="0" fontId="11" fillId="37" borderId="26" xfId="0" applyFont="1" applyFill="1" applyBorder="1" applyAlignment="1" applyProtection="1">
      <alignment/>
      <protection/>
    </xf>
    <xf numFmtId="0" fontId="11" fillId="37" borderId="0" xfId="0" applyFont="1" applyFill="1" applyAlignment="1" applyProtection="1">
      <alignment horizontal="left" vertical="center"/>
      <protection/>
    </xf>
    <xf numFmtId="0" fontId="11" fillId="37" borderId="0" xfId="0" applyFont="1" applyFill="1" applyAlignment="1" applyProtection="1">
      <alignment vertical="center"/>
      <protection/>
    </xf>
    <xf numFmtId="0" fontId="11" fillId="37" borderId="0" xfId="0" applyFont="1" applyFill="1" applyBorder="1" applyAlignment="1" applyProtection="1">
      <alignment vertical="center"/>
      <protection/>
    </xf>
    <xf numFmtId="0" fontId="11" fillId="37" borderId="37" xfId="0" applyFont="1" applyFill="1" applyBorder="1" applyAlignment="1" applyProtection="1">
      <alignment vertical="center" shrinkToFit="1"/>
      <protection/>
    </xf>
    <xf numFmtId="0" fontId="11" fillId="37" borderId="0" xfId="0" applyFont="1" applyFill="1" applyBorder="1" applyAlignment="1" applyProtection="1">
      <alignment horizontal="left"/>
      <protection/>
    </xf>
    <xf numFmtId="0" fontId="11" fillId="37" borderId="34" xfId="0" applyFont="1" applyFill="1" applyBorder="1" applyAlignment="1" applyProtection="1">
      <alignment/>
      <protection/>
    </xf>
    <xf numFmtId="0" fontId="11" fillId="37" borderId="38" xfId="0" applyFont="1" applyFill="1" applyBorder="1" applyAlignment="1" applyProtection="1">
      <alignment horizontal="center" vertical="center"/>
      <protection/>
    </xf>
    <xf numFmtId="0" fontId="11" fillId="37" borderId="38" xfId="0" applyNumberFormat="1" applyFont="1" applyFill="1" applyBorder="1" applyAlignment="1" applyProtection="1">
      <alignment horizontal="center" vertical="center"/>
      <protection/>
    </xf>
    <xf numFmtId="49" fontId="11" fillId="37" borderId="0" xfId="0" applyNumberFormat="1" applyFont="1" applyFill="1" applyBorder="1" applyAlignment="1" applyProtection="1">
      <alignment horizontal="center" vertical="center"/>
      <protection/>
    </xf>
    <xf numFmtId="0" fontId="11" fillId="37" borderId="0" xfId="0" applyFont="1" applyFill="1" applyBorder="1" applyAlignment="1" applyProtection="1">
      <alignment horizontal="right" vertical="center" shrinkToFit="1"/>
      <protection locked="0"/>
    </xf>
    <xf numFmtId="0" fontId="11" fillId="37" borderId="0" xfId="0" applyFont="1" applyFill="1" applyBorder="1" applyAlignment="1" applyProtection="1">
      <alignment horizontal="left" vertical="center" shrinkToFit="1"/>
      <protection locked="0"/>
    </xf>
    <xf numFmtId="0" fontId="11" fillId="37" borderId="0" xfId="0" applyFont="1" applyFill="1" applyBorder="1" applyAlignment="1" applyProtection="1">
      <alignment horizontal="center" vertical="center"/>
      <protection locked="0"/>
    </xf>
    <xf numFmtId="14" fontId="12" fillId="37" borderId="0" xfId="0" applyNumberFormat="1" applyFont="1" applyFill="1" applyBorder="1" applyAlignment="1" applyProtection="1">
      <alignment horizontal="center" vertical="center"/>
      <protection locked="0"/>
    </xf>
    <xf numFmtId="49" fontId="11" fillId="37" borderId="0" xfId="0" applyNumberFormat="1" applyFont="1" applyFill="1" applyBorder="1" applyAlignment="1" applyProtection="1">
      <alignment horizontal="center" vertical="center"/>
      <protection locked="0"/>
    </xf>
    <xf numFmtId="0" fontId="11" fillId="37" borderId="34" xfId="0" applyFont="1" applyFill="1" applyBorder="1" applyAlignment="1" applyProtection="1">
      <alignment vertical="center" shrinkToFit="1"/>
      <protection/>
    </xf>
    <xf numFmtId="0" fontId="11" fillId="37" borderId="34" xfId="0" applyFont="1" applyFill="1" applyBorder="1" applyAlignment="1" applyProtection="1">
      <alignment horizontal="right" vertical="center" shrinkToFit="1"/>
      <protection/>
    </xf>
    <xf numFmtId="0" fontId="11" fillId="37" borderId="34" xfId="0" applyFont="1" applyFill="1" applyBorder="1" applyAlignment="1" applyProtection="1">
      <alignment vertical="center"/>
      <protection/>
    </xf>
    <xf numFmtId="0" fontId="12" fillId="37" borderId="34" xfId="0" applyFont="1" applyFill="1" applyBorder="1" applyAlignment="1" applyProtection="1">
      <alignment horizontal="left" vertical="center"/>
      <protection/>
    </xf>
    <xf numFmtId="0" fontId="11" fillId="38" borderId="39" xfId="0" applyNumberFormat="1" applyFont="1" applyFill="1" applyBorder="1" applyAlignment="1" applyProtection="1">
      <alignment horizontal="right" vertical="center" shrinkToFit="1"/>
      <protection locked="0"/>
    </xf>
    <xf numFmtId="0" fontId="11" fillId="38" borderId="40" xfId="0" applyNumberFormat="1" applyFont="1" applyFill="1" applyBorder="1" applyAlignment="1" applyProtection="1">
      <alignment horizontal="left" vertical="center" shrinkToFit="1"/>
      <protection locked="0"/>
    </xf>
    <xf numFmtId="0" fontId="11" fillId="38" borderId="41" xfId="0" applyNumberFormat="1" applyFont="1" applyFill="1" applyBorder="1" applyAlignment="1" applyProtection="1">
      <alignment horizontal="right" vertical="center" shrinkToFit="1"/>
      <protection locked="0"/>
    </xf>
    <xf numFmtId="0" fontId="11" fillId="38" borderId="42" xfId="0" applyNumberFormat="1" applyFont="1" applyFill="1" applyBorder="1" applyAlignment="1" applyProtection="1">
      <alignment horizontal="left" vertical="center" shrinkToFit="1"/>
      <protection locked="0"/>
    </xf>
    <xf numFmtId="0" fontId="11" fillId="38" borderId="39" xfId="0" applyFont="1" applyFill="1" applyBorder="1" applyAlignment="1" applyProtection="1">
      <alignment horizontal="right" vertical="center" shrinkToFit="1"/>
      <protection locked="0"/>
    </xf>
    <xf numFmtId="0" fontId="11" fillId="38" borderId="40" xfId="0" applyFont="1" applyFill="1" applyBorder="1" applyAlignment="1" applyProtection="1">
      <alignment horizontal="left" vertical="center" shrinkToFit="1"/>
      <protection locked="0"/>
    </xf>
    <xf numFmtId="0" fontId="11" fillId="38" borderId="41" xfId="0" applyFont="1" applyFill="1" applyBorder="1" applyAlignment="1" applyProtection="1">
      <alignment horizontal="right" vertical="center" shrinkToFit="1"/>
      <protection locked="0"/>
    </xf>
    <xf numFmtId="0" fontId="11" fillId="38" borderId="42" xfId="0" applyFont="1" applyFill="1" applyBorder="1" applyAlignment="1" applyProtection="1">
      <alignment horizontal="left" vertical="center" shrinkToFit="1"/>
      <protection locked="0"/>
    </xf>
    <xf numFmtId="0" fontId="11" fillId="0" borderId="34" xfId="0" applyFont="1" applyFill="1" applyBorder="1" applyAlignment="1" applyProtection="1">
      <alignment horizontal="left" vertical="center" shrinkToFit="1"/>
      <protection/>
    </xf>
    <xf numFmtId="0" fontId="0" fillId="0" borderId="0" xfId="0" applyFill="1" applyBorder="1" applyAlignment="1">
      <alignment horizontal="right"/>
    </xf>
    <xf numFmtId="0" fontId="11" fillId="37" borderId="34" xfId="0" applyFont="1" applyFill="1" applyBorder="1" applyAlignment="1" applyProtection="1">
      <alignment horizontal="left" vertical="center" shrinkToFit="1"/>
      <protection/>
    </xf>
    <xf numFmtId="0" fontId="15" fillId="0" borderId="0" xfId="0" applyFont="1" applyAlignment="1" applyProtection="1">
      <alignment horizontal="center" vertical="top" wrapText="1"/>
      <protection/>
    </xf>
    <xf numFmtId="49" fontId="10" fillId="38" borderId="10" xfId="0" applyNumberFormat="1" applyFont="1" applyFill="1" applyBorder="1" applyAlignment="1" applyProtection="1">
      <alignment horizontal="center" vertical="center"/>
      <protection locked="0"/>
    </xf>
    <xf numFmtId="49" fontId="10" fillId="38" borderId="43" xfId="0" applyNumberFormat="1" applyFont="1" applyFill="1" applyBorder="1" applyAlignment="1" applyProtection="1">
      <alignment horizontal="center" vertical="center"/>
      <protection locked="0"/>
    </xf>
    <xf numFmtId="0" fontId="56" fillId="37" borderId="0" xfId="0" applyFont="1" applyFill="1" applyAlignment="1" applyProtection="1">
      <alignment horizontal="left" vertical="center" wrapText="1"/>
      <protection/>
    </xf>
    <xf numFmtId="0" fontId="11" fillId="0" borderId="32" xfId="0" applyFont="1" applyBorder="1" applyAlignment="1" applyProtection="1">
      <alignment horizontal="center" vertical="center"/>
      <protection/>
    </xf>
    <xf numFmtId="14" fontId="12" fillId="38" borderId="44" xfId="0" applyNumberFormat="1" applyFont="1" applyFill="1" applyBorder="1" applyAlignment="1" applyProtection="1">
      <alignment horizontal="center" vertical="center"/>
      <protection locked="0"/>
    </xf>
    <xf numFmtId="14" fontId="12" fillId="38" borderId="35" xfId="0" applyNumberFormat="1" applyFont="1" applyFill="1" applyBorder="1" applyAlignment="1" applyProtection="1">
      <alignment horizontal="center" vertical="center"/>
      <protection locked="0"/>
    </xf>
    <xf numFmtId="0" fontId="11" fillId="0" borderId="45" xfId="0" applyFont="1" applyBorder="1" applyAlignment="1" applyProtection="1">
      <alignment horizontal="center" vertical="center"/>
      <protection/>
    </xf>
    <xf numFmtId="0" fontId="11" fillId="0" borderId="33" xfId="0" applyFont="1" applyBorder="1" applyAlignment="1" applyProtection="1">
      <alignment horizontal="center" vertical="center"/>
      <protection/>
    </xf>
    <xf numFmtId="0" fontId="11" fillId="0" borderId="34" xfId="0" applyFont="1" applyBorder="1" applyAlignment="1" applyProtection="1">
      <alignment horizontal="left" vertical="center"/>
      <protection/>
    </xf>
    <xf numFmtId="0" fontId="11" fillId="38" borderId="34" xfId="0" applyFont="1" applyFill="1" applyBorder="1" applyAlignment="1" applyProtection="1">
      <alignment horizontal="left" vertical="center"/>
      <protection locked="0"/>
    </xf>
    <xf numFmtId="0" fontId="11" fillId="38" borderId="34" xfId="0" applyFont="1" applyFill="1" applyBorder="1" applyAlignment="1" applyProtection="1">
      <alignment horizontal="right" vertical="center"/>
      <protection locked="0"/>
    </xf>
    <xf numFmtId="0" fontId="11" fillId="38" borderId="34" xfId="0" applyFont="1" applyFill="1" applyBorder="1" applyAlignment="1" applyProtection="1">
      <alignment horizontal="center" vertical="center"/>
      <protection locked="0"/>
    </xf>
    <xf numFmtId="0" fontId="11" fillId="38" borderId="34" xfId="0" applyFont="1" applyFill="1" applyBorder="1" applyAlignment="1" applyProtection="1">
      <alignment horizontal="center" vertical="center" shrinkToFit="1"/>
      <protection locked="0"/>
    </xf>
    <xf numFmtId="0" fontId="10" fillId="0" borderId="10" xfId="0" applyNumberFormat="1" applyFont="1" applyBorder="1" applyAlignment="1" applyProtection="1">
      <alignment horizontal="center" vertical="center"/>
      <protection/>
    </xf>
    <xf numFmtId="0" fontId="10" fillId="0" borderId="43" xfId="0" applyNumberFormat="1" applyFont="1" applyBorder="1" applyAlignment="1" applyProtection="1">
      <alignment horizontal="center" vertical="center"/>
      <protection/>
    </xf>
    <xf numFmtId="49" fontId="11" fillId="38" borderId="45" xfId="0" applyNumberFormat="1" applyFont="1" applyFill="1" applyBorder="1" applyAlignment="1" applyProtection="1">
      <alignment horizontal="center" vertical="center"/>
      <protection locked="0"/>
    </xf>
    <xf numFmtId="49" fontId="11" fillId="38" borderId="33" xfId="0" applyNumberFormat="1" applyFont="1" applyFill="1" applyBorder="1" applyAlignment="1" applyProtection="1">
      <alignment horizontal="center" vertical="center"/>
      <protection locked="0"/>
    </xf>
    <xf numFmtId="49" fontId="11" fillId="38" borderId="46" xfId="0" applyNumberFormat="1" applyFont="1" applyFill="1" applyBorder="1" applyAlignment="1" applyProtection="1">
      <alignment horizontal="center" vertical="center"/>
      <protection locked="0"/>
    </xf>
    <xf numFmtId="0" fontId="11" fillId="37" borderId="34" xfId="0" applyFont="1" applyFill="1" applyBorder="1" applyAlignment="1" applyProtection="1">
      <alignment horizontal="left" vertical="center"/>
      <protection/>
    </xf>
    <xf numFmtId="0" fontId="11" fillId="37" borderId="34" xfId="0" applyFont="1" applyFill="1" applyBorder="1" applyAlignment="1" applyProtection="1">
      <alignment horizontal="center" vertical="center"/>
      <protection/>
    </xf>
    <xf numFmtId="0" fontId="11" fillId="37" borderId="34" xfId="0" applyFont="1" applyFill="1" applyBorder="1" applyAlignment="1" applyProtection="1">
      <alignment horizontal="right" vertical="center"/>
      <protection/>
    </xf>
    <xf numFmtId="0" fontId="11" fillId="37" borderId="34" xfId="0" applyFont="1" applyFill="1" applyBorder="1" applyAlignment="1" applyProtection="1">
      <alignment horizontal="center" vertical="center" shrinkToFit="1"/>
      <protection/>
    </xf>
    <xf numFmtId="0" fontId="11" fillId="37" borderId="34" xfId="0" applyFont="1" applyFill="1" applyBorder="1" applyAlignment="1" applyProtection="1">
      <alignment horizontal="right" vertical="center" shrinkToFit="1"/>
      <protection/>
    </xf>
    <xf numFmtId="0" fontId="11" fillId="38" borderId="34" xfId="0" applyFont="1" applyFill="1" applyBorder="1" applyAlignment="1" applyProtection="1">
      <alignment horizontal="right" vertical="center" shrinkToFit="1"/>
      <protection locked="0"/>
    </xf>
    <xf numFmtId="0" fontId="11" fillId="38" borderId="34" xfId="0" applyFont="1" applyFill="1" applyBorder="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61</xdr:row>
      <xdr:rowOff>104775</xdr:rowOff>
    </xdr:from>
    <xdr:to>
      <xdr:col>8</xdr:col>
      <xdr:colOff>85725</xdr:colOff>
      <xdr:row>63</xdr:row>
      <xdr:rowOff>171450</xdr:rowOff>
    </xdr:to>
    <xdr:sp>
      <xdr:nvSpPr>
        <xdr:cNvPr id="1" name="テキスト ボックス 1"/>
        <xdr:cNvSpPr txBox="1">
          <a:spLocks noChangeArrowheads="1"/>
        </xdr:cNvSpPr>
      </xdr:nvSpPr>
      <xdr:spPr>
        <a:xfrm>
          <a:off x="3829050" y="15544800"/>
          <a:ext cx="238125" cy="400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学</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校</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名</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名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前</a:t>
          </a:r>
        </a:p>
      </xdr:txBody>
    </xdr:sp>
    <xdr:clientData/>
  </xdr:twoCellAnchor>
  <xdr:twoCellAnchor>
    <xdr:from>
      <xdr:col>0</xdr:col>
      <xdr:colOff>171450</xdr:colOff>
      <xdr:row>6</xdr:row>
      <xdr:rowOff>85725</xdr:rowOff>
    </xdr:from>
    <xdr:to>
      <xdr:col>1</xdr:col>
      <xdr:colOff>523875</xdr:colOff>
      <xdr:row>8</xdr:row>
      <xdr:rowOff>38100</xdr:rowOff>
    </xdr:to>
    <xdr:sp>
      <xdr:nvSpPr>
        <xdr:cNvPr id="2" name="吹き出し: 角を丸めた四角形 3"/>
        <xdr:cNvSpPr>
          <a:spLocks/>
        </xdr:cNvSpPr>
      </xdr:nvSpPr>
      <xdr:spPr>
        <a:xfrm>
          <a:off x="171450" y="1905000"/>
          <a:ext cx="600075" cy="523875"/>
        </a:xfrm>
        <a:prstGeom prst="wedgeRoundRectCallout">
          <a:avLst>
            <a:gd name="adj1" fmla="val 34805"/>
            <a:gd name="adj2" fmla="val -73949"/>
          </a:avLst>
        </a:prstGeom>
        <a:solidFill>
          <a:srgbClr val="4F81BD"/>
        </a:solidFill>
        <a:ln w="25400" cmpd="sng">
          <a:solidFill>
            <a:srgbClr val="385D8A"/>
          </a:solidFill>
          <a:headEnd type="none"/>
          <a:tailEnd type="none"/>
        </a:ln>
      </xdr:spPr>
      <xdr:txBody>
        <a:bodyPr vertOverflow="clip" wrap="square" lIns="0" tIns="0" rIns="0" bIns="0"/>
        <a:p>
          <a:pPr algn="l">
            <a:defRPr/>
          </a:pPr>
          <a:r>
            <a:rPr lang="en-US" cap="none" sz="1100" b="0" i="0" u="none" baseline="0">
              <a:solidFill>
                <a:srgbClr val="FFFFFF"/>
              </a:solidFill>
            </a:rPr>
            <a:t>姓のみを入力</a:t>
          </a:r>
        </a:p>
      </xdr:txBody>
    </xdr:sp>
    <xdr:clientData/>
  </xdr:twoCellAnchor>
  <xdr:twoCellAnchor>
    <xdr:from>
      <xdr:col>1</xdr:col>
      <xdr:colOff>647700</xdr:colOff>
      <xdr:row>6</xdr:row>
      <xdr:rowOff>76200</xdr:rowOff>
    </xdr:from>
    <xdr:to>
      <xdr:col>2</xdr:col>
      <xdr:colOff>581025</xdr:colOff>
      <xdr:row>8</xdr:row>
      <xdr:rowOff>28575</xdr:rowOff>
    </xdr:to>
    <xdr:sp>
      <xdr:nvSpPr>
        <xdr:cNvPr id="3" name="吹き出し: 角を丸めた四角形 4"/>
        <xdr:cNvSpPr>
          <a:spLocks/>
        </xdr:cNvSpPr>
      </xdr:nvSpPr>
      <xdr:spPr>
        <a:xfrm>
          <a:off x="895350" y="1895475"/>
          <a:ext cx="600075" cy="523875"/>
        </a:xfrm>
        <a:prstGeom prst="wedgeRoundRectCallout">
          <a:avLst>
            <a:gd name="adj1" fmla="val 1472"/>
            <a:gd name="adj2" fmla="val -77629"/>
          </a:avLst>
        </a:prstGeom>
        <a:solidFill>
          <a:srgbClr val="4F81BD"/>
        </a:solidFill>
        <a:ln w="25400" cmpd="sng">
          <a:solidFill>
            <a:srgbClr val="385D8A"/>
          </a:solidFill>
          <a:headEnd type="none"/>
          <a:tailEnd type="none"/>
        </a:ln>
      </xdr:spPr>
      <xdr:txBody>
        <a:bodyPr vertOverflow="clip" wrap="square" lIns="0" tIns="0" rIns="0" bIns="0"/>
        <a:p>
          <a:pPr algn="l">
            <a:defRPr/>
          </a:pPr>
          <a:r>
            <a:rPr lang="en-US" cap="none" sz="1100" b="0" i="0" u="none" baseline="0">
              <a:solidFill>
                <a:srgbClr val="FFFFFF"/>
              </a:solidFill>
            </a:rPr>
            <a:t>名のみを入力</a:t>
          </a:r>
        </a:p>
      </xdr:txBody>
    </xdr:sp>
    <xdr:clientData/>
  </xdr:twoCellAnchor>
  <xdr:twoCellAnchor>
    <xdr:from>
      <xdr:col>3</xdr:col>
      <xdr:colOff>28575</xdr:colOff>
      <xdr:row>6</xdr:row>
      <xdr:rowOff>142875</xdr:rowOff>
    </xdr:from>
    <xdr:to>
      <xdr:col>4</xdr:col>
      <xdr:colOff>57150</xdr:colOff>
      <xdr:row>8</xdr:row>
      <xdr:rowOff>209550</xdr:rowOff>
    </xdr:to>
    <xdr:sp>
      <xdr:nvSpPr>
        <xdr:cNvPr id="4" name="吹き出し: 角を丸めた四角形 5"/>
        <xdr:cNvSpPr>
          <a:spLocks/>
        </xdr:cNvSpPr>
      </xdr:nvSpPr>
      <xdr:spPr>
        <a:xfrm>
          <a:off x="1609725" y="1962150"/>
          <a:ext cx="695325" cy="638175"/>
        </a:xfrm>
        <a:prstGeom prst="wedgeRoundRectCallout">
          <a:avLst>
            <a:gd name="adj1" fmla="val 8615"/>
            <a:gd name="adj2" fmla="val -80064"/>
          </a:avLst>
        </a:prstGeom>
        <a:solidFill>
          <a:srgbClr val="4F81BD"/>
        </a:solidFill>
        <a:ln w="25400" cmpd="sng">
          <a:solidFill>
            <a:srgbClr val="385D8A"/>
          </a:solidFill>
          <a:headEnd type="none"/>
          <a:tailEnd type="none"/>
        </a:ln>
      </xdr:spPr>
      <xdr:txBody>
        <a:bodyPr vertOverflow="clip" wrap="square" lIns="0" tIns="0" rIns="0" bIns="0"/>
        <a:p>
          <a:pPr algn="l">
            <a:defRPr/>
          </a:pPr>
          <a:r>
            <a:rPr lang="en-US" cap="none" sz="1100" b="0" i="0" u="none" baseline="0">
              <a:solidFill>
                <a:srgbClr val="FFFFFF"/>
              </a:solidFill>
            </a:rPr>
            <a:t>姓のみを半角ｶﾀｶﾅで入力</a:t>
          </a:r>
        </a:p>
      </xdr:txBody>
    </xdr:sp>
    <xdr:clientData/>
  </xdr:twoCellAnchor>
  <xdr:twoCellAnchor>
    <xdr:from>
      <xdr:col>3</xdr:col>
      <xdr:colOff>657225</xdr:colOff>
      <xdr:row>2</xdr:row>
      <xdr:rowOff>219075</xdr:rowOff>
    </xdr:from>
    <xdr:to>
      <xdr:col>5</xdr:col>
      <xdr:colOff>381000</xdr:colOff>
      <xdr:row>4</xdr:row>
      <xdr:rowOff>171450</xdr:rowOff>
    </xdr:to>
    <xdr:sp>
      <xdr:nvSpPr>
        <xdr:cNvPr id="5" name="吹き出し: 角を丸めた四角形 6"/>
        <xdr:cNvSpPr>
          <a:spLocks/>
        </xdr:cNvSpPr>
      </xdr:nvSpPr>
      <xdr:spPr>
        <a:xfrm>
          <a:off x="2238375" y="981075"/>
          <a:ext cx="723900" cy="476250"/>
        </a:xfrm>
        <a:prstGeom prst="wedgeRoundRectCallout">
          <a:avLst>
            <a:gd name="adj1" fmla="val -22259"/>
            <a:gd name="adj2" fmla="val 72662"/>
          </a:avLst>
        </a:prstGeom>
        <a:solidFill>
          <a:srgbClr val="4F81BD"/>
        </a:solidFill>
        <a:ln w="25400" cmpd="sng">
          <a:solidFill>
            <a:srgbClr val="385D8A"/>
          </a:solidFill>
          <a:headEnd type="none"/>
          <a:tailEnd type="none"/>
        </a:ln>
      </xdr:spPr>
      <xdr:txBody>
        <a:bodyPr vertOverflow="clip" wrap="square" lIns="0" tIns="0" rIns="0" bIns="0"/>
        <a:p>
          <a:pPr algn="l">
            <a:defRPr/>
          </a:pPr>
          <a:r>
            <a:rPr lang="en-US" cap="none" sz="1100" b="0" i="0" u="none" baseline="0">
              <a:solidFill>
                <a:srgbClr val="FFFFFF"/>
              </a:solidFill>
            </a:rPr>
            <a:t>学年をリストから選択</a:t>
          </a:r>
        </a:p>
      </xdr:txBody>
    </xdr:sp>
    <xdr:clientData/>
  </xdr:twoCellAnchor>
  <xdr:twoCellAnchor>
    <xdr:from>
      <xdr:col>4</xdr:col>
      <xdr:colOff>219075</xdr:colOff>
      <xdr:row>6</xdr:row>
      <xdr:rowOff>200025</xdr:rowOff>
    </xdr:from>
    <xdr:to>
      <xdr:col>7</xdr:col>
      <xdr:colOff>285750</xdr:colOff>
      <xdr:row>12</xdr:row>
      <xdr:rowOff>104775</xdr:rowOff>
    </xdr:to>
    <xdr:sp>
      <xdr:nvSpPr>
        <xdr:cNvPr id="6" name="吹き出し: 角を丸めた四角形 7"/>
        <xdr:cNvSpPr>
          <a:spLocks/>
        </xdr:cNvSpPr>
      </xdr:nvSpPr>
      <xdr:spPr>
        <a:xfrm>
          <a:off x="2466975" y="2019300"/>
          <a:ext cx="1238250" cy="1571625"/>
        </a:xfrm>
        <a:prstGeom prst="wedgeRoundRectCallout">
          <a:avLst>
            <a:gd name="adj1" fmla="val 8416"/>
            <a:gd name="adj2" fmla="val -67009"/>
          </a:avLst>
        </a:prstGeom>
        <a:solidFill>
          <a:srgbClr val="4F81BD"/>
        </a:solidFill>
        <a:ln w="25400" cmpd="sng">
          <a:solidFill>
            <a:srgbClr val="385D8A"/>
          </a:solidFill>
          <a:headEnd type="none"/>
          <a:tailEnd type="none"/>
        </a:ln>
      </xdr:spPr>
      <xdr:txBody>
        <a:bodyPr vertOverflow="clip" wrap="square" lIns="0" tIns="0" rIns="0" bIns="0"/>
        <a:p>
          <a:pPr algn="l">
            <a:defRPr/>
          </a:pPr>
          <a:r>
            <a:rPr lang="en-US" cap="none" sz="1100" b="0" i="0" u="none" baseline="0">
              <a:solidFill>
                <a:srgbClr val="FFFFFF"/>
              </a:solidFill>
            </a:rPr>
            <a:t>生年月日を入力</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和暦で入力しても西暦に変換されます</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a:t>
          </a:r>
          <a:r>
            <a:rPr lang="en-US" cap="none" sz="1100" b="0" i="0" u="none" baseline="0">
              <a:solidFill>
                <a:srgbClr val="FFFFFF"/>
              </a:solidFill>
            </a:rPr>
            <a:t>入力例</a:t>
          </a:r>
          <a:r>
            <a:rPr lang="en-US" cap="none" sz="1100" b="0" i="0" u="none" baseline="0">
              <a:solidFill>
                <a:srgbClr val="FFFFFF"/>
              </a:solidFill>
            </a:rPr>
            <a:t>】</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a:t>
          </a:r>
          <a:r>
            <a:rPr lang="en-US" cap="none" sz="1100" b="0" i="0" u="none" baseline="0">
              <a:solidFill>
                <a:srgbClr val="FFFFFF"/>
              </a:solidFill>
              <a:latin typeface="Calibri"/>
              <a:ea typeface="Calibri"/>
              <a:cs typeface="Calibri"/>
            </a:rPr>
            <a:t>2023/4/1</a:t>
          </a:r>
          <a:r>
            <a:rPr lang="en-US" cap="none" sz="1100" b="0" i="0" u="none" baseline="0">
              <a:solidFill>
                <a:srgbClr val="FFFFFF"/>
              </a:solidFill>
            </a:rPr>
            <a:t>」</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a:t>
          </a:r>
          <a:r>
            <a:rPr lang="en-US" cap="none" sz="1100" b="0" i="0" u="none" baseline="0">
              <a:solidFill>
                <a:srgbClr val="FFFFFF"/>
              </a:solidFill>
              <a:latin typeface="Calibri"/>
              <a:ea typeface="Calibri"/>
              <a:cs typeface="Calibri"/>
            </a:rPr>
            <a:t>R5/4/1</a:t>
          </a:r>
          <a:r>
            <a:rPr lang="en-US" cap="none" sz="1100" b="0" i="0" u="none" baseline="0">
              <a:solidFill>
                <a:srgbClr val="FFFFFF"/>
              </a:solidFill>
            </a:rPr>
            <a:t>」</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a:t>
          </a:r>
          <a:r>
            <a:rPr lang="en-US" cap="none" sz="1100" b="0" i="0" u="none" baseline="0">
              <a:solidFill>
                <a:srgbClr val="FFFFFF"/>
              </a:solidFill>
              <a:latin typeface="Calibri"/>
              <a:ea typeface="Calibri"/>
              <a:cs typeface="Calibri"/>
            </a:rPr>
            <a:t>R5.4.1</a:t>
          </a:r>
          <a:r>
            <a:rPr lang="en-US" cap="none" sz="1100" b="0" i="0" u="none" baseline="0">
              <a:solidFill>
                <a:srgbClr val="FFFFFF"/>
              </a:solidFill>
            </a:rPr>
            <a:t>」</a:t>
          </a:r>
        </a:p>
      </xdr:txBody>
    </xdr:sp>
    <xdr:clientData/>
  </xdr:twoCellAnchor>
  <xdr:twoCellAnchor>
    <xdr:from>
      <xdr:col>1</xdr:col>
      <xdr:colOff>638175</xdr:colOff>
      <xdr:row>33</xdr:row>
      <xdr:rowOff>180975</xdr:rowOff>
    </xdr:from>
    <xdr:to>
      <xdr:col>6</xdr:col>
      <xdr:colOff>247650</xdr:colOff>
      <xdr:row>36</xdr:row>
      <xdr:rowOff>219075</xdr:rowOff>
    </xdr:to>
    <xdr:sp>
      <xdr:nvSpPr>
        <xdr:cNvPr id="7" name="吹き出し: 角を丸めた四角形 8"/>
        <xdr:cNvSpPr>
          <a:spLocks/>
        </xdr:cNvSpPr>
      </xdr:nvSpPr>
      <xdr:spPr>
        <a:xfrm>
          <a:off x="885825" y="9105900"/>
          <a:ext cx="2362200" cy="895350"/>
        </a:xfrm>
        <a:prstGeom prst="wedgeRoundRectCallout">
          <a:avLst>
            <a:gd name="adj1" fmla="val 60939"/>
            <a:gd name="adj2" fmla="val -50310"/>
          </a:avLst>
        </a:prstGeom>
        <a:solidFill>
          <a:srgbClr val="4F81BD"/>
        </a:solidFill>
        <a:ln w="25400" cmpd="sng">
          <a:solidFill>
            <a:srgbClr val="385D8A"/>
          </a:solidFill>
          <a:headEnd type="none"/>
          <a:tailEnd type="none"/>
        </a:ln>
      </xdr:spPr>
      <xdr:txBody>
        <a:bodyPr vertOverflow="clip" wrap="square" lIns="0" tIns="0" rIns="0" bIns="0"/>
        <a:p>
          <a:pPr algn="l">
            <a:defRPr/>
          </a:pPr>
          <a:r>
            <a:rPr lang="en-US" cap="none" sz="1100" b="0" i="0" u="none" baseline="0">
              <a:solidFill>
                <a:srgbClr val="FFFFFF"/>
              </a:solidFill>
            </a:rPr>
            <a:t>前回順位をリストから選択</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区別できる場合は</a:t>
          </a:r>
          <a:r>
            <a:rPr lang="en-US" cap="none" sz="1100" b="0" i="0" u="none" baseline="0">
              <a:solidFill>
                <a:srgbClr val="FFFFFF"/>
              </a:solidFill>
              <a:latin typeface="Calibri"/>
              <a:ea typeface="Calibri"/>
              <a:cs typeface="Calibri"/>
            </a:rPr>
            <a:t>3</a:t>
          </a:r>
          <a:r>
            <a:rPr lang="en-US" cap="none" sz="1100" b="0" i="0" u="none" baseline="0">
              <a:solidFill>
                <a:srgbClr val="FFFFFF"/>
              </a:solidFill>
            </a:rPr>
            <a:t>位と</a:t>
          </a:r>
          <a:r>
            <a:rPr lang="en-US" cap="none" sz="1100" b="0" i="0" u="none" baseline="0">
              <a:solidFill>
                <a:srgbClr val="FFFFFF"/>
              </a:solidFill>
              <a:latin typeface="Calibri"/>
              <a:ea typeface="Calibri"/>
              <a:cs typeface="Calibri"/>
            </a:rPr>
            <a:t>4</a:t>
          </a:r>
          <a:r>
            <a:rPr lang="en-US" cap="none" sz="1100" b="0" i="0" u="none" baseline="0">
              <a:solidFill>
                <a:srgbClr val="FFFFFF"/>
              </a:solidFill>
            </a:rPr>
            <a:t>位も区別する</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表の「</a:t>
          </a:r>
          <a:r>
            <a:rPr lang="en-US" cap="none" sz="1100" b="0" i="0" u="none" baseline="0">
              <a:solidFill>
                <a:srgbClr val="FFFFFF"/>
              </a:solidFill>
              <a:latin typeface="Calibri"/>
              <a:ea typeface="Calibri"/>
              <a:cs typeface="Calibri"/>
            </a:rPr>
            <a:t>No.</a:t>
          </a:r>
          <a:r>
            <a:rPr lang="en-US" cap="none" sz="1100" b="0" i="0" u="none" baseline="0">
              <a:solidFill>
                <a:srgbClr val="FFFFFF"/>
              </a:solidFill>
            </a:rPr>
            <a:t>」と順位は関係ないので、上に詰めて記入してください</a:t>
          </a:r>
        </a:p>
      </xdr:txBody>
    </xdr:sp>
    <xdr:clientData/>
  </xdr:twoCellAnchor>
  <xdr:twoCellAnchor>
    <xdr:from>
      <xdr:col>14</xdr:col>
      <xdr:colOff>266700</xdr:colOff>
      <xdr:row>23</xdr:row>
      <xdr:rowOff>180975</xdr:rowOff>
    </xdr:from>
    <xdr:to>
      <xdr:col>16</xdr:col>
      <xdr:colOff>428625</xdr:colOff>
      <xdr:row>26</xdr:row>
      <xdr:rowOff>28575</xdr:rowOff>
    </xdr:to>
    <xdr:sp>
      <xdr:nvSpPr>
        <xdr:cNvPr id="8" name="吹き出し: 角を丸めた四角形 9"/>
        <xdr:cNvSpPr>
          <a:spLocks/>
        </xdr:cNvSpPr>
      </xdr:nvSpPr>
      <xdr:spPr>
        <a:xfrm>
          <a:off x="6915150" y="6486525"/>
          <a:ext cx="1000125" cy="409575"/>
        </a:xfrm>
        <a:prstGeom prst="wedgeRoundRectCallout">
          <a:avLst>
            <a:gd name="adj1" fmla="val -14189"/>
            <a:gd name="adj2" fmla="val 95351"/>
          </a:avLst>
        </a:prstGeom>
        <a:solidFill>
          <a:srgbClr val="4F81BD"/>
        </a:solidFill>
        <a:ln w="25400" cmpd="sng">
          <a:solidFill>
            <a:srgbClr val="385D8A"/>
          </a:solidFill>
          <a:headEnd type="none"/>
          <a:tailEnd type="none"/>
        </a:ln>
      </xdr:spPr>
      <xdr:txBody>
        <a:bodyPr vertOverflow="clip" wrap="square" lIns="0" tIns="0" rIns="0" bIns="0"/>
        <a:p>
          <a:pPr algn="l">
            <a:defRPr/>
          </a:pPr>
          <a:r>
            <a:rPr lang="en-US" cap="none" sz="1100" b="0" i="0" u="none" baseline="0">
              <a:solidFill>
                <a:srgbClr val="FFFFFF"/>
              </a:solidFill>
            </a:rPr>
            <a:t>郵送の際は公印をお忘れなく</a:t>
          </a:r>
        </a:p>
      </xdr:txBody>
    </xdr:sp>
    <xdr:clientData/>
  </xdr:twoCellAnchor>
  <xdr:twoCellAnchor>
    <xdr:from>
      <xdr:col>5</xdr:col>
      <xdr:colOff>314325</xdr:colOff>
      <xdr:row>48</xdr:row>
      <xdr:rowOff>57150</xdr:rowOff>
    </xdr:from>
    <xdr:to>
      <xdr:col>16</xdr:col>
      <xdr:colOff>533400</xdr:colOff>
      <xdr:row>53</xdr:row>
      <xdr:rowOff>190500</xdr:rowOff>
    </xdr:to>
    <xdr:sp>
      <xdr:nvSpPr>
        <xdr:cNvPr id="9" name="四角形: 角を丸くする 10"/>
        <xdr:cNvSpPr>
          <a:spLocks/>
        </xdr:cNvSpPr>
      </xdr:nvSpPr>
      <xdr:spPr>
        <a:xfrm>
          <a:off x="2895600" y="13087350"/>
          <a:ext cx="5124450" cy="98107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104775</xdr:colOff>
      <xdr:row>45</xdr:row>
      <xdr:rowOff>161925</xdr:rowOff>
    </xdr:from>
    <xdr:to>
      <xdr:col>16</xdr:col>
      <xdr:colOff>200025</xdr:colOff>
      <xdr:row>47</xdr:row>
      <xdr:rowOff>0</xdr:rowOff>
    </xdr:to>
    <xdr:sp>
      <xdr:nvSpPr>
        <xdr:cNvPr id="10" name="吹き出し: 角を丸めた四角形 11"/>
        <xdr:cNvSpPr>
          <a:spLocks/>
        </xdr:cNvSpPr>
      </xdr:nvSpPr>
      <xdr:spPr>
        <a:xfrm>
          <a:off x="5753100" y="12430125"/>
          <a:ext cx="1933575" cy="409575"/>
        </a:xfrm>
        <a:prstGeom prst="wedgeRoundRectCallout">
          <a:avLst>
            <a:gd name="adj1" fmla="val 4833"/>
            <a:gd name="adj2" fmla="val 106236"/>
          </a:avLst>
        </a:prstGeom>
        <a:solidFill>
          <a:srgbClr val="4F81BD"/>
        </a:solidFill>
        <a:ln w="25400" cmpd="sng">
          <a:solidFill>
            <a:srgbClr val="385D8A"/>
          </a:solidFill>
          <a:headEnd type="none"/>
          <a:tailEnd type="none"/>
        </a:ln>
      </xdr:spPr>
      <xdr:txBody>
        <a:bodyPr vertOverflow="clip" wrap="square" lIns="0" tIns="0" rIns="0" bIns="0"/>
        <a:p>
          <a:pPr algn="l">
            <a:defRPr/>
          </a:pPr>
          <a:r>
            <a:rPr lang="en-US" cap="none" sz="1100" b="0" i="0" u="none" baseline="0">
              <a:solidFill>
                <a:srgbClr val="FFFFFF"/>
              </a:solidFill>
            </a:rPr>
            <a:t>この部分は</a:t>
          </a:r>
          <a:r>
            <a:rPr lang="en-US" cap="none" sz="1100" b="0" i="0" u="none" baseline="0">
              <a:solidFill>
                <a:srgbClr val="FFFFFF"/>
              </a:solidFill>
              <a:latin typeface="Calibri"/>
              <a:ea typeface="Calibri"/>
              <a:cs typeface="Calibri"/>
            </a:rPr>
            <a:t>1</a:t>
          </a:r>
          <a:r>
            <a:rPr lang="en-US" cap="none" sz="1100" b="0" i="0" u="none" baseline="0">
              <a:solidFill>
                <a:srgbClr val="FFFFFF"/>
              </a:solidFill>
            </a:rPr>
            <a:t>ページ目に入力したデータが自動で反映されます</a:t>
          </a:r>
        </a:p>
      </xdr:txBody>
    </xdr:sp>
    <xdr:clientData/>
  </xdr:twoCellAnchor>
  <xdr:twoCellAnchor>
    <xdr:from>
      <xdr:col>4</xdr:col>
      <xdr:colOff>238125</xdr:colOff>
      <xdr:row>40</xdr:row>
      <xdr:rowOff>38100</xdr:rowOff>
    </xdr:from>
    <xdr:to>
      <xdr:col>12</xdr:col>
      <xdr:colOff>85725</xdr:colOff>
      <xdr:row>43</xdr:row>
      <xdr:rowOff>133350</xdr:rowOff>
    </xdr:to>
    <xdr:sp>
      <xdr:nvSpPr>
        <xdr:cNvPr id="11" name="スクロール: 横 13"/>
        <xdr:cNvSpPr>
          <a:spLocks/>
        </xdr:cNvSpPr>
      </xdr:nvSpPr>
      <xdr:spPr>
        <a:xfrm>
          <a:off x="2486025" y="10877550"/>
          <a:ext cx="3248025" cy="952500"/>
        </a:xfrm>
        <a:prstGeom prst="horizontalScroll">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2</a:t>
          </a:r>
          <a:r>
            <a:rPr lang="en-US" cap="none" sz="1100" b="0" i="0" u="none" baseline="0">
              <a:solidFill>
                <a:srgbClr val="FFFFFF"/>
              </a:solidFill>
            </a:rPr>
            <a:t>ページ目の提出が必要な場合は、印刷の際に</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a:t>
          </a:r>
          <a:r>
            <a:rPr lang="en-US" cap="none" sz="1100" b="0" i="0" u="none" baseline="0">
              <a:solidFill>
                <a:srgbClr val="FFFFFF"/>
              </a:solidFill>
              <a:latin typeface="Calibri"/>
              <a:ea typeface="Calibri"/>
              <a:cs typeface="Calibri"/>
            </a:rPr>
            <a:t>A4</a:t>
          </a:r>
          <a:r>
            <a:rPr lang="en-US" cap="none" sz="1100" b="0" i="0" u="none" baseline="0">
              <a:solidFill>
                <a:srgbClr val="FFFFFF"/>
              </a:solidFill>
            </a:rPr>
            <a:t>両面印刷」か「</a:t>
          </a:r>
          <a:r>
            <a:rPr lang="en-US" cap="none" sz="1100" b="0" i="0" u="none" baseline="0">
              <a:solidFill>
                <a:srgbClr val="FFFFFF"/>
              </a:solidFill>
              <a:latin typeface="Calibri"/>
              <a:ea typeface="Calibri"/>
              <a:cs typeface="Calibri"/>
            </a:rPr>
            <a:t>A3</a:t>
          </a:r>
          <a:r>
            <a:rPr lang="en-US" cap="none" sz="1100" b="0" i="0" u="none" baseline="0">
              <a:solidFill>
                <a:srgbClr val="FFFFFF"/>
              </a:solidFill>
            </a:rPr>
            <a:t>片面印刷」に設定してください</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公印は</a:t>
          </a:r>
          <a:r>
            <a:rPr lang="en-US" cap="none" sz="1100" b="0" i="0" u="none" baseline="0">
              <a:solidFill>
                <a:srgbClr val="FFFFFF"/>
              </a:solidFill>
              <a:latin typeface="Calibri"/>
              <a:ea typeface="Calibri"/>
              <a:cs typeface="Calibri"/>
            </a:rPr>
            <a:t>1</a:t>
          </a:r>
          <a:r>
            <a:rPr lang="en-US" cap="none" sz="1100" b="0" i="0" u="none" baseline="0">
              <a:solidFill>
                <a:srgbClr val="FFFFFF"/>
              </a:solidFill>
            </a:rPr>
            <a:t>ページ目のみに押印してください</a:t>
          </a:r>
        </a:p>
      </xdr:txBody>
    </xdr:sp>
    <xdr:clientData/>
  </xdr:twoCellAnchor>
  <xdr:twoCellAnchor>
    <xdr:from>
      <xdr:col>4</xdr:col>
      <xdr:colOff>171450</xdr:colOff>
      <xdr:row>0</xdr:row>
      <xdr:rowOff>266700</xdr:rowOff>
    </xdr:from>
    <xdr:to>
      <xdr:col>7</xdr:col>
      <xdr:colOff>381000</xdr:colOff>
      <xdr:row>2</xdr:row>
      <xdr:rowOff>114300</xdr:rowOff>
    </xdr:to>
    <xdr:sp>
      <xdr:nvSpPr>
        <xdr:cNvPr id="12" name="吹き出し: 角を丸めた四角形 14"/>
        <xdr:cNvSpPr>
          <a:spLocks/>
        </xdr:cNvSpPr>
      </xdr:nvSpPr>
      <xdr:spPr>
        <a:xfrm>
          <a:off x="2419350" y="266700"/>
          <a:ext cx="1381125" cy="609600"/>
        </a:xfrm>
        <a:prstGeom prst="wedgeRoundRectCallout">
          <a:avLst>
            <a:gd name="adj1" fmla="val -68592"/>
            <a:gd name="adj2" fmla="val -12462"/>
          </a:avLst>
        </a:prstGeom>
        <a:solidFill>
          <a:srgbClr val="4F81BD"/>
        </a:solidFill>
        <a:ln w="25400" cmpd="sng">
          <a:solidFill>
            <a:srgbClr val="385D8A"/>
          </a:solidFill>
          <a:headEnd type="none"/>
          <a:tailEnd type="none"/>
        </a:ln>
      </xdr:spPr>
      <xdr:txBody>
        <a:bodyPr vertOverflow="clip" wrap="square" lIns="0" tIns="0" rIns="0" bIns="0"/>
        <a:p>
          <a:pPr algn="l">
            <a:defRPr/>
          </a:pPr>
          <a:r>
            <a:rPr lang="en-US" cap="none" sz="1100" b="0" i="0" u="none" baseline="0">
              <a:solidFill>
                <a:srgbClr val="FFFFFF"/>
              </a:solidFill>
            </a:rPr>
            <a:t>全角</a:t>
          </a:r>
          <a:r>
            <a:rPr lang="en-US" cap="none" sz="1100" b="0" i="0" u="none" baseline="0">
              <a:solidFill>
                <a:srgbClr val="FFFFFF"/>
              </a:solidFill>
              <a:latin typeface="Calibri"/>
              <a:ea typeface="Calibri"/>
              <a:cs typeface="Calibri"/>
            </a:rPr>
            <a:t>6</a:t>
          </a:r>
          <a:r>
            <a:rPr lang="en-US" cap="none" sz="1100" b="0" i="0" u="none" baseline="0">
              <a:solidFill>
                <a:srgbClr val="FFFFFF"/>
              </a:solidFill>
            </a:rPr>
            <a:t>文字以内で入力</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「～高校」などは省略してください</a:t>
          </a:r>
        </a:p>
      </xdr:txBody>
    </xdr:sp>
    <xdr:clientData/>
  </xdr:twoCellAnchor>
  <xdr:twoCellAnchor>
    <xdr:from>
      <xdr:col>12</xdr:col>
      <xdr:colOff>419100</xdr:colOff>
      <xdr:row>3</xdr:row>
      <xdr:rowOff>104775</xdr:rowOff>
    </xdr:from>
    <xdr:to>
      <xdr:col>16</xdr:col>
      <xdr:colOff>457200</xdr:colOff>
      <xdr:row>20</xdr:row>
      <xdr:rowOff>133350</xdr:rowOff>
    </xdr:to>
    <xdr:sp>
      <xdr:nvSpPr>
        <xdr:cNvPr id="13" name="正方形/長方形 15"/>
        <xdr:cNvSpPr>
          <a:spLocks/>
        </xdr:cNvSpPr>
      </xdr:nvSpPr>
      <xdr:spPr>
        <a:xfrm>
          <a:off x="6067425" y="1152525"/>
          <a:ext cx="1876425" cy="471487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a:t>
          </a:r>
          <a:r>
            <a:rPr lang="en-US" cap="none" sz="1100" b="1" i="0" u="none" baseline="0">
              <a:solidFill>
                <a:srgbClr val="FF0000"/>
              </a:solidFill>
            </a:rPr>
            <a:t>記入上の注意</a:t>
          </a:r>
          <a:r>
            <a:rPr lang="en-US" cap="none" sz="1100" b="1" i="0" u="none" baseline="0">
              <a:solidFill>
                <a:srgbClr val="FF0000"/>
              </a:solidFill>
            </a:rPr>
            <a:t>】</a:t>
          </a:r>
          <a:r>
            <a:rPr lang="en-US" cap="none" sz="1100" b="1" i="0" u="none" baseline="0">
              <a:solidFill>
                <a:srgbClr val="FF0000"/>
              </a:solidFill>
            </a:rPr>
            <a:t>
</a:t>
          </a:r>
          <a:r>
            <a:rPr lang="en-US" cap="none" sz="1100" b="1" i="0" u="none" baseline="0">
              <a:solidFill>
                <a:srgbClr val="FF0000"/>
              </a:solidFill>
            </a:rPr>
            <a:t>このファイルは、組み合わせ表を自動作成する</a:t>
          </a:r>
          <a:r>
            <a:rPr lang="en-US" cap="none" sz="1100" b="1" i="0" u="none" baseline="0">
              <a:solidFill>
                <a:srgbClr val="FF0000"/>
              </a:solidFill>
            </a:rPr>
            <a:t>Excel</a:t>
          </a:r>
          <a:r>
            <a:rPr lang="en-US" cap="none" sz="1100" b="1" i="0" u="none" baseline="0">
              <a:solidFill>
                <a:srgbClr val="FF0000"/>
              </a:solidFill>
            </a:rPr>
            <a:t>ファイルから、マクロにより自動で名簿が読み込まれるようになっています。ファイル内のシートを削除したり、セルの結合の解除などをされると、マクロが正常に動作しなくなります。特に以下の点にご注意ください。</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①データを他のファイルからコピーする場合は、このシート内のセルの書式等が変わらないようにしてください。（テキストのみコピーするなどしてください。）</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②入力すべき項目があるセルは空欄にしないでください。逆に、入力すべきでないセルにデータを残さないでください。</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③前回大会以前のファイルは絶対に使用しないでください。</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以上、事務局のスムーズな運営にご協力いただきますよう、よろしくお願いいたします。</a:t>
          </a:r>
        </a:p>
      </xdr:txBody>
    </xdr:sp>
    <xdr:clientData/>
  </xdr:twoCellAnchor>
  <xdr:twoCellAnchor>
    <xdr:from>
      <xdr:col>9</xdr:col>
      <xdr:colOff>9525</xdr:colOff>
      <xdr:row>17</xdr:row>
      <xdr:rowOff>28575</xdr:rowOff>
    </xdr:from>
    <xdr:to>
      <xdr:col>11</xdr:col>
      <xdr:colOff>323850</xdr:colOff>
      <xdr:row>21</xdr:row>
      <xdr:rowOff>47625</xdr:rowOff>
    </xdr:to>
    <xdr:sp>
      <xdr:nvSpPr>
        <xdr:cNvPr id="14" name="吹き出し: 角を丸めた四角形 7"/>
        <xdr:cNvSpPr>
          <a:spLocks/>
        </xdr:cNvSpPr>
      </xdr:nvSpPr>
      <xdr:spPr>
        <a:xfrm>
          <a:off x="4076700" y="4905375"/>
          <a:ext cx="1228725" cy="1162050"/>
        </a:xfrm>
        <a:prstGeom prst="wedgeRoundRectCallout">
          <a:avLst>
            <a:gd name="adj1" fmla="val -12527"/>
            <a:gd name="adj2" fmla="val 71518"/>
          </a:avLst>
        </a:prstGeom>
        <a:solidFill>
          <a:srgbClr val="4F81BD"/>
        </a:solidFill>
        <a:ln w="25400" cmpd="sng">
          <a:solidFill>
            <a:srgbClr val="385D8A"/>
          </a:solidFill>
          <a:headEnd type="none"/>
          <a:tailEnd type="none"/>
        </a:ln>
      </xdr:spPr>
      <xdr:txBody>
        <a:bodyPr vertOverflow="clip" wrap="square" lIns="0" tIns="0" rIns="0" bIns="0"/>
        <a:p>
          <a:pPr algn="l">
            <a:defRPr/>
          </a:pPr>
          <a:r>
            <a:rPr lang="en-US" cap="none" sz="1100" b="0" i="0" u="none" baseline="0">
              <a:solidFill>
                <a:srgbClr val="FFFFFF"/>
              </a:solidFill>
            </a:rPr>
            <a:t>男女を１つのファイルで提出する場合は、男女それぞれの監督名を例にならってご記入ください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0</xdr:row>
      <xdr:rowOff>76200</xdr:rowOff>
    </xdr:from>
    <xdr:to>
      <xdr:col>20</xdr:col>
      <xdr:colOff>200025</xdr:colOff>
      <xdr:row>15</xdr:row>
      <xdr:rowOff>152400</xdr:rowOff>
    </xdr:to>
    <xdr:sp>
      <xdr:nvSpPr>
        <xdr:cNvPr id="1" name="正方形/長方形 1"/>
        <xdr:cNvSpPr>
          <a:spLocks/>
        </xdr:cNvSpPr>
      </xdr:nvSpPr>
      <xdr:spPr>
        <a:xfrm>
          <a:off x="8162925" y="76200"/>
          <a:ext cx="1885950" cy="4381500"/>
        </a:xfrm>
        <a:prstGeom prst="rect">
          <a:avLst/>
        </a:prstGeom>
        <a:solidFill>
          <a:srgbClr val="FFFFFF"/>
        </a:solidFill>
        <a:ln w="25400" cmpd="sng">
          <a:noFill/>
        </a:ln>
      </xdr:spPr>
      <xdr:txBody>
        <a:bodyPr vertOverflow="clip" wrap="square"/>
        <a:p>
          <a:pPr algn="l">
            <a:defRPr/>
          </a:pPr>
          <a:r>
            <a:rPr lang="en-US" cap="none" sz="1100" b="1" i="0" u="none" baseline="0">
              <a:solidFill>
                <a:srgbClr val="FF0000"/>
              </a:solidFill>
            </a:rPr>
            <a:t>【</a:t>
          </a:r>
          <a:r>
            <a:rPr lang="en-US" cap="none" sz="1100" b="1" i="0" u="none" baseline="0">
              <a:solidFill>
                <a:srgbClr val="FF0000"/>
              </a:solidFill>
            </a:rPr>
            <a:t>記入上の注意</a:t>
          </a:r>
          <a:r>
            <a:rPr lang="en-US" cap="none" sz="1100" b="1" i="0" u="none" baseline="0">
              <a:solidFill>
                <a:srgbClr val="FF0000"/>
              </a:solidFill>
            </a:rPr>
            <a:t>】</a:t>
          </a:r>
          <a:r>
            <a:rPr lang="en-US" cap="none" sz="1100" b="1" i="0" u="none" baseline="0">
              <a:solidFill>
                <a:srgbClr val="FF0000"/>
              </a:solidFill>
            </a:rPr>
            <a:t>
</a:t>
          </a:r>
          <a:r>
            <a:rPr lang="en-US" cap="none" sz="1100" b="1" i="0" u="none" baseline="0">
              <a:solidFill>
                <a:srgbClr val="FF0000"/>
              </a:solidFill>
            </a:rPr>
            <a:t>このファイルは、組み合わせ表を自動作成する</a:t>
          </a:r>
          <a:r>
            <a:rPr lang="en-US" cap="none" sz="1100" b="1" i="0" u="none" baseline="0">
              <a:solidFill>
                <a:srgbClr val="FF0000"/>
              </a:solidFill>
            </a:rPr>
            <a:t>Excel</a:t>
          </a:r>
          <a:r>
            <a:rPr lang="en-US" cap="none" sz="1100" b="1" i="0" u="none" baseline="0">
              <a:solidFill>
                <a:srgbClr val="FF0000"/>
              </a:solidFill>
            </a:rPr>
            <a:t>ファイルから、マクロにより自動で名簿が読み込まれるようになっています。ファイル内のシートを削除したり、セルの結合の解除などをされると、マクロが正常に動作しなくなります。特に以下の点にご注意ください。</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①データを他のファイルからコピーする場合は、このシート内のセルの書式等が変わらないようにしてください。（テキストのみコピーするなどしてください。）</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②入力すべき項目があるセルは空欄にしないでください。逆に、入力すべきでないセルにデータを残さないでください。</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③昨年以前のファイルは絶対に使用しないでください。</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以上、事務局のスムーズな運営にご協力いただきますよう、よろしくお願いいたします。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72"/>
  <sheetViews>
    <sheetView view="pageBreakPreview" zoomScaleSheetLayoutView="100" zoomScalePageLayoutView="0" workbookViewId="0" topLeftCell="A4">
      <selection activeCell="T17" sqref="T17"/>
    </sheetView>
  </sheetViews>
  <sheetFormatPr defaultColWidth="9.00390625" defaultRowHeight="15"/>
  <cols>
    <col min="1" max="1" width="3.7109375" style="73" customWidth="1"/>
    <col min="2" max="4" width="10.00390625" style="73" customWidth="1"/>
    <col min="5" max="5" width="5.00390625" style="73" customWidth="1"/>
    <col min="6" max="7" width="6.28125" style="73" customWidth="1"/>
    <col min="8" max="8" width="8.421875" style="73" bestFit="1" customWidth="1"/>
    <col min="9" max="9" width="1.28515625" style="84" customWidth="1"/>
    <col min="10" max="10" width="3.7109375" style="73" customWidth="1"/>
    <col min="11" max="13" width="10.00390625" style="73" customWidth="1"/>
    <col min="14" max="14" width="5.00390625" style="73" customWidth="1"/>
    <col min="15" max="16" width="6.28125" style="73" customWidth="1"/>
    <col min="17" max="17" width="8.421875" style="73" bestFit="1" customWidth="1"/>
    <col min="18" max="16384" width="9.00390625" style="73" customWidth="1"/>
  </cols>
  <sheetData>
    <row r="1" spans="1:18" ht="30" customHeight="1">
      <c r="A1" s="130" t="s">
        <v>56</v>
      </c>
      <c r="B1" s="130"/>
      <c r="C1" s="130"/>
      <c r="D1" s="130"/>
      <c r="E1" s="130"/>
      <c r="F1" s="130"/>
      <c r="G1" s="130"/>
      <c r="H1" s="130"/>
      <c r="I1" s="130"/>
      <c r="J1" s="130"/>
      <c r="K1" s="130"/>
      <c r="L1" s="130"/>
      <c r="M1" s="130"/>
      <c r="N1" s="130"/>
      <c r="O1" s="130"/>
      <c r="P1" s="130"/>
      <c r="Q1" s="130"/>
      <c r="R1" s="72"/>
    </row>
    <row r="2" spans="1:17" ht="30" customHeight="1">
      <c r="A2" s="94"/>
      <c r="B2" s="75" t="s">
        <v>14</v>
      </c>
      <c r="C2" s="131" t="s">
        <v>41</v>
      </c>
      <c r="D2" s="132"/>
      <c r="E2" s="80"/>
      <c r="F2" s="133" t="s">
        <v>47</v>
      </c>
      <c r="G2" s="133"/>
      <c r="H2" s="133"/>
      <c r="I2" s="133"/>
      <c r="J2" s="133"/>
      <c r="K2" s="133"/>
      <c r="L2" s="133"/>
      <c r="M2" s="133"/>
      <c r="N2" s="133"/>
      <c r="O2" s="133"/>
      <c r="P2" s="133"/>
      <c r="Q2" s="133"/>
    </row>
    <row r="3" spans="1:19" ht="22.5" customHeight="1">
      <c r="A3" s="95" t="s">
        <v>34</v>
      </c>
      <c r="B3" s="96"/>
      <c r="C3" s="96"/>
      <c r="D3" s="96"/>
      <c r="E3" s="96"/>
      <c r="F3" s="96"/>
      <c r="G3" s="96"/>
      <c r="H3" s="96"/>
      <c r="I3" s="96"/>
      <c r="J3" s="96"/>
      <c r="K3" s="96"/>
      <c r="L3" s="96"/>
      <c r="M3" s="96"/>
      <c r="N3" s="96"/>
      <c r="O3" s="96"/>
      <c r="P3" s="96"/>
      <c r="Q3" s="97"/>
      <c r="S3" s="74"/>
    </row>
    <row r="4" spans="1:17" ht="18.75" customHeight="1">
      <c r="A4" s="96" t="s">
        <v>26</v>
      </c>
      <c r="B4" s="96"/>
      <c r="C4" s="96"/>
      <c r="D4" s="96"/>
      <c r="E4" s="96"/>
      <c r="F4" s="96"/>
      <c r="G4" s="96"/>
      <c r="H4" s="77"/>
      <c r="I4" s="77"/>
      <c r="J4" s="96" t="s">
        <v>27</v>
      </c>
      <c r="K4" s="96"/>
      <c r="L4" s="96"/>
      <c r="M4" s="96"/>
      <c r="N4" s="96"/>
      <c r="O4" s="96"/>
      <c r="P4" s="96"/>
      <c r="Q4" s="77"/>
    </row>
    <row r="5" spans="1:17" ht="19.5" customHeight="1" thickBot="1">
      <c r="A5" s="78" t="s">
        <v>12</v>
      </c>
      <c r="B5" s="134" t="s">
        <v>13</v>
      </c>
      <c r="C5" s="134"/>
      <c r="D5" s="79" t="s">
        <v>25</v>
      </c>
      <c r="E5" s="78" t="s">
        <v>15</v>
      </c>
      <c r="F5" s="134" t="s">
        <v>17</v>
      </c>
      <c r="G5" s="134"/>
      <c r="H5" s="80"/>
      <c r="I5" s="80"/>
      <c r="J5" s="78" t="s">
        <v>12</v>
      </c>
      <c r="K5" s="134" t="s">
        <v>13</v>
      </c>
      <c r="L5" s="134"/>
      <c r="M5" s="79" t="s">
        <v>25</v>
      </c>
      <c r="N5" s="78" t="s">
        <v>15</v>
      </c>
      <c r="O5" s="134" t="s">
        <v>17</v>
      </c>
      <c r="P5" s="134"/>
      <c r="Q5" s="80"/>
    </row>
    <row r="6" spans="1:17" ht="22.5" customHeight="1" thickTop="1">
      <c r="A6" s="81">
        <v>1</v>
      </c>
      <c r="B6" s="119" t="s">
        <v>52</v>
      </c>
      <c r="C6" s="120" t="s">
        <v>53</v>
      </c>
      <c r="D6" s="90" t="s">
        <v>54</v>
      </c>
      <c r="E6" s="91">
        <v>1</v>
      </c>
      <c r="F6" s="135">
        <v>45017</v>
      </c>
      <c r="G6" s="136"/>
      <c r="H6" s="82"/>
      <c r="I6" s="82"/>
      <c r="J6" s="81">
        <v>1</v>
      </c>
      <c r="K6" s="119"/>
      <c r="L6" s="120"/>
      <c r="M6" s="90"/>
      <c r="N6" s="91"/>
      <c r="O6" s="135"/>
      <c r="P6" s="136"/>
      <c r="Q6" s="82"/>
    </row>
    <row r="7" spans="1:17" ht="22.5" customHeight="1">
      <c r="A7" s="81">
        <v>2</v>
      </c>
      <c r="B7" s="121"/>
      <c r="C7" s="122"/>
      <c r="D7" s="90"/>
      <c r="E7" s="91"/>
      <c r="F7" s="135"/>
      <c r="G7" s="136"/>
      <c r="H7" s="82"/>
      <c r="I7" s="82"/>
      <c r="J7" s="81">
        <v>2</v>
      </c>
      <c r="K7" s="121"/>
      <c r="L7" s="122"/>
      <c r="M7" s="90"/>
      <c r="N7" s="91"/>
      <c r="O7" s="135"/>
      <c r="P7" s="136"/>
      <c r="Q7" s="82"/>
    </row>
    <row r="8" spans="1:17" ht="22.5" customHeight="1">
      <c r="A8" s="81">
        <v>3</v>
      </c>
      <c r="B8" s="121"/>
      <c r="C8" s="122"/>
      <c r="D8" s="90"/>
      <c r="E8" s="91"/>
      <c r="F8" s="135"/>
      <c r="G8" s="136"/>
      <c r="H8" s="82"/>
      <c r="I8" s="82"/>
      <c r="J8" s="81">
        <v>3</v>
      </c>
      <c r="K8" s="121"/>
      <c r="L8" s="122"/>
      <c r="M8" s="90"/>
      <c r="N8" s="91"/>
      <c r="O8" s="135"/>
      <c r="P8" s="136"/>
      <c r="Q8" s="82"/>
    </row>
    <row r="9" spans="1:17" ht="22.5" customHeight="1">
      <c r="A9" s="81">
        <v>4</v>
      </c>
      <c r="B9" s="121"/>
      <c r="C9" s="122"/>
      <c r="D9" s="90"/>
      <c r="E9" s="91"/>
      <c r="F9" s="135"/>
      <c r="G9" s="136"/>
      <c r="H9" s="82"/>
      <c r="I9" s="82"/>
      <c r="J9" s="81">
        <v>4</v>
      </c>
      <c r="K9" s="121"/>
      <c r="L9" s="122"/>
      <c r="M9" s="90"/>
      <c r="N9" s="91"/>
      <c r="O9" s="135"/>
      <c r="P9" s="136"/>
      <c r="Q9" s="82"/>
    </row>
    <row r="10" spans="1:17" ht="22.5" customHeight="1">
      <c r="A10" s="81">
        <v>5</v>
      </c>
      <c r="B10" s="121"/>
      <c r="C10" s="122"/>
      <c r="D10" s="90"/>
      <c r="E10" s="91"/>
      <c r="F10" s="135"/>
      <c r="G10" s="136"/>
      <c r="H10" s="82"/>
      <c r="I10" s="82"/>
      <c r="J10" s="81">
        <v>5</v>
      </c>
      <c r="K10" s="121"/>
      <c r="L10" s="122"/>
      <c r="M10" s="90"/>
      <c r="N10" s="91"/>
      <c r="O10" s="135"/>
      <c r="P10" s="136"/>
      <c r="Q10" s="82"/>
    </row>
    <row r="11" spans="1:17" ht="22.5" customHeight="1">
      <c r="A11" s="81">
        <v>6</v>
      </c>
      <c r="B11" s="121"/>
      <c r="C11" s="122"/>
      <c r="D11" s="90"/>
      <c r="E11" s="91"/>
      <c r="F11" s="135"/>
      <c r="G11" s="136"/>
      <c r="H11" s="82"/>
      <c r="I11" s="82"/>
      <c r="J11" s="81">
        <v>6</v>
      </c>
      <c r="K11" s="121"/>
      <c r="L11" s="122"/>
      <c r="M11" s="90"/>
      <c r="N11" s="91"/>
      <c r="O11" s="135"/>
      <c r="P11" s="136"/>
      <c r="Q11" s="82"/>
    </row>
    <row r="12" spans="1:17" ht="18.75" customHeight="1">
      <c r="A12" s="98" t="s">
        <v>28</v>
      </c>
      <c r="B12" s="77"/>
      <c r="C12" s="77"/>
      <c r="D12" s="77"/>
      <c r="E12" s="77"/>
      <c r="F12" s="77"/>
      <c r="G12" s="99"/>
      <c r="H12" s="77"/>
      <c r="I12" s="77"/>
      <c r="J12" s="100" t="s">
        <v>29</v>
      </c>
      <c r="K12" s="77"/>
      <c r="L12" s="77"/>
      <c r="M12" s="77"/>
      <c r="N12" s="77"/>
      <c r="O12" s="77"/>
      <c r="P12" s="99"/>
      <c r="Q12" s="77"/>
    </row>
    <row r="13" spans="1:17" ht="19.5" customHeight="1" thickBot="1">
      <c r="A13" s="78" t="s">
        <v>12</v>
      </c>
      <c r="B13" s="134" t="s">
        <v>13</v>
      </c>
      <c r="C13" s="134"/>
      <c r="D13" s="79" t="s">
        <v>25</v>
      </c>
      <c r="E13" s="78" t="s">
        <v>15</v>
      </c>
      <c r="F13" s="134" t="s">
        <v>17</v>
      </c>
      <c r="G13" s="134"/>
      <c r="H13" s="80"/>
      <c r="I13" s="80"/>
      <c r="J13" s="78" t="s">
        <v>12</v>
      </c>
      <c r="K13" s="134" t="s">
        <v>13</v>
      </c>
      <c r="L13" s="134"/>
      <c r="M13" s="79" t="s">
        <v>25</v>
      </c>
      <c r="N13" s="78" t="s">
        <v>15</v>
      </c>
      <c r="O13" s="134" t="s">
        <v>17</v>
      </c>
      <c r="P13" s="134"/>
      <c r="Q13" s="80"/>
    </row>
    <row r="14" spans="1:17" ht="22.5" customHeight="1" thickTop="1">
      <c r="A14" s="137">
        <v>1</v>
      </c>
      <c r="B14" s="119"/>
      <c r="C14" s="120"/>
      <c r="D14" s="90"/>
      <c r="E14" s="92"/>
      <c r="F14" s="135">
        <v>25881</v>
      </c>
      <c r="G14" s="136"/>
      <c r="H14" s="82"/>
      <c r="I14" s="82"/>
      <c r="J14" s="137">
        <v>1</v>
      </c>
      <c r="K14" s="123"/>
      <c r="L14" s="124"/>
      <c r="M14" s="90"/>
      <c r="N14" s="92"/>
      <c r="O14" s="135"/>
      <c r="P14" s="136"/>
      <c r="Q14" s="82"/>
    </row>
    <row r="15" spans="1:17" ht="22.5" customHeight="1">
      <c r="A15" s="138"/>
      <c r="B15" s="121"/>
      <c r="C15" s="122"/>
      <c r="D15" s="90"/>
      <c r="E15" s="92"/>
      <c r="F15" s="135"/>
      <c r="G15" s="136"/>
      <c r="H15" s="82"/>
      <c r="I15" s="82"/>
      <c r="J15" s="138"/>
      <c r="K15" s="125"/>
      <c r="L15" s="126"/>
      <c r="M15" s="90"/>
      <c r="N15" s="92"/>
      <c r="O15" s="135"/>
      <c r="P15" s="136"/>
      <c r="Q15" s="82"/>
    </row>
    <row r="16" spans="1:19" ht="22.5" customHeight="1">
      <c r="A16" s="137">
        <v>2</v>
      </c>
      <c r="B16" s="121"/>
      <c r="C16" s="122"/>
      <c r="D16" s="90"/>
      <c r="E16" s="92"/>
      <c r="F16" s="135"/>
      <c r="G16" s="136"/>
      <c r="H16" s="82"/>
      <c r="I16" s="82"/>
      <c r="J16" s="137">
        <v>2</v>
      </c>
      <c r="K16" s="125"/>
      <c r="L16" s="126"/>
      <c r="M16" s="90"/>
      <c r="N16" s="92"/>
      <c r="O16" s="135"/>
      <c r="P16" s="136"/>
      <c r="Q16" s="82"/>
      <c r="S16" s="74"/>
    </row>
    <row r="17" spans="1:19" ht="22.5" customHeight="1">
      <c r="A17" s="138"/>
      <c r="B17" s="121"/>
      <c r="C17" s="122"/>
      <c r="D17" s="90"/>
      <c r="E17" s="92"/>
      <c r="F17" s="135"/>
      <c r="G17" s="136"/>
      <c r="H17" s="82"/>
      <c r="I17" s="82"/>
      <c r="J17" s="138"/>
      <c r="K17" s="125"/>
      <c r="L17" s="126"/>
      <c r="M17" s="90"/>
      <c r="N17" s="92"/>
      <c r="O17" s="135"/>
      <c r="P17" s="136"/>
      <c r="Q17" s="82"/>
      <c r="S17" s="74"/>
    </row>
    <row r="18" spans="1:17" ht="22.5" customHeight="1">
      <c r="A18" s="137">
        <v>3</v>
      </c>
      <c r="B18" s="121"/>
      <c r="C18" s="122"/>
      <c r="D18" s="90"/>
      <c r="E18" s="92"/>
      <c r="F18" s="135"/>
      <c r="G18" s="136"/>
      <c r="H18" s="82"/>
      <c r="I18" s="82"/>
      <c r="J18" s="137">
        <v>3</v>
      </c>
      <c r="K18" s="125"/>
      <c r="L18" s="126"/>
      <c r="M18" s="90"/>
      <c r="N18" s="92"/>
      <c r="O18" s="135"/>
      <c r="P18" s="136"/>
      <c r="Q18" s="82"/>
    </row>
    <row r="19" spans="1:17" ht="22.5" customHeight="1">
      <c r="A19" s="138"/>
      <c r="B19" s="121"/>
      <c r="C19" s="122"/>
      <c r="D19" s="90"/>
      <c r="E19" s="92"/>
      <c r="F19" s="135"/>
      <c r="G19" s="136"/>
      <c r="H19" s="82"/>
      <c r="I19" s="82"/>
      <c r="J19" s="138"/>
      <c r="K19" s="125"/>
      <c r="L19" s="126"/>
      <c r="M19" s="90"/>
      <c r="N19" s="92"/>
      <c r="O19" s="135"/>
      <c r="P19" s="136"/>
      <c r="Q19" s="82"/>
    </row>
    <row r="20" spans="1:19" ht="22.5" customHeight="1">
      <c r="A20" s="137">
        <v>4</v>
      </c>
      <c r="B20" s="121"/>
      <c r="C20" s="122"/>
      <c r="D20" s="90"/>
      <c r="E20" s="92"/>
      <c r="F20" s="135"/>
      <c r="G20" s="136"/>
      <c r="H20" s="82"/>
      <c r="I20" s="82"/>
      <c r="J20" s="137">
        <v>4</v>
      </c>
      <c r="K20" s="125"/>
      <c r="L20" s="126"/>
      <c r="M20" s="90"/>
      <c r="N20" s="92"/>
      <c r="O20" s="135"/>
      <c r="P20" s="136"/>
      <c r="Q20" s="82"/>
      <c r="S20" s="74"/>
    </row>
    <row r="21" spans="1:19" ht="22.5" customHeight="1">
      <c r="A21" s="138"/>
      <c r="B21" s="121"/>
      <c r="C21" s="122"/>
      <c r="D21" s="90"/>
      <c r="E21" s="92"/>
      <c r="F21" s="135"/>
      <c r="G21" s="136"/>
      <c r="H21" s="82"/>
      <c r="I21" s="82"/>
      <c r="J21" s="138"/>
      <c r="K21" s="125"/>
      <c r="L21" s="126"/>
      <c r="M21" s="90"/>
      <c r="N21" s="92"/>
      <c r="O21" s="135"/>
      <c r="P21" s="136"/>
      <c r="Q21" s="82"/>
      <c r="S21" s="74"/>
    </row>
    <row r="22" spans="1:19" ht="15" customHeight="1">
      <c r="A22" s="101" t="s">
        <v>16</v>
      </c>
      <c r="B22" s="101"/>
      <c r="C22" s="102"/>
      <c r="D22" s="102"/>
      <c r="E22" s="102"/>
      <c r="F22" s="102"/>
      <c r="G22" s="102"/>
      <c r="H22" s="102"/>
      <c r="I22" s="103"/>
      <c r="J22" s="102"/>
      <c r="K22" s="102"/>
      <c r="L22" s="102"/>
      <c r="M22" s="102"/>
      <c r="N22" s="102"/>
      <c r="O22" s="102"/>
      <c r="P22" s="102"/>
      <c r="Q22" s="103"/>
      <c r="S22" s="74"/>
    </row>
    <row r="23" spans="1:19" ht="7.5" customHeight="1">
      <c r="A23" s="94"/>
      <c r="B23" s="102"/>
      <c r="C23" s="102"/>
      <c r="D23" s="102"/>
      <c r="E23" s="102"/>
      <c r="F23" s="102"/>
      <c r="G23" s="102"/>
      <c r="H23" s="102"/>
      <c r="I23" s="103"/>
      <c r="J23" s="102"/>
      <c r="K23" s="102"/>
      <c r="L23" s="102"/>
      <c r="M23" s="102"/>
      <c r="N23" s="102"/>
      <c r="O23" s="102"/>
      <c r="P23" s="102"/>
      <c r="Q23" s="103"/>
      <c r="S23" s="74"/>
    </row>
    <row r="24" spans="1:19" ht="18" customHeight="1">
      <c r="A24" s="94"/>
      <c r="B24" s="102" t="s">
        <v>22</v>
      </c>
      <c r="C24" s="102"/>
      <c r="D24" s="102"/>
      <c r="E24" s="102"/>
      <c r="F24" s="77"/>
      <c r="G24" s="85" t="s">
        <v>21</v>
      </c>
      <c r="H24" s="142" t="s">
        <v>57</v>
      </c>
      <c r="I24" s="142"/>
      <c r="J24" s="142"/>
      <c r="K24" s="142"/>
      <c r="L24" s="142"/>
      <c r="M24" s="86" t="s">
        <v>30</v>
      </c>
      <c r="N24" s="143" t="s">
        <v>38</v>
      </c>
      <c r="O24" s="143"/>
      <c r="P24" s="143"/>
      <c r="Q24" s="83"/>
      <c r="S24" s="74"/>
    </row>
    <row r="25" spans="1:17" ht="7.5" customHeight="1">
      <c r="A25" s="94"/>
      <c r="B25" s="102"/>
      <c r="C25" s="102"/>
      <c r="D25" s="102"/>
      <c r="E25" s="102"/>
      <c r="F25" s="102"/>
      <c r="G25" s="102"/>
      <c r="H25" s="102"/>
      <c r="I25" s="103"/>
      <c r="J25" s="102"/>
      <c r="K25" s="102"/>
      <c r="L25" s="102"/>
      <c r="M25" s="102"/>
      <c r="N25" s="102"/>
      <c r="O25" s="102"/>
      <c r="P25" s="102"/>
      <c r="Q25" s="103"/>
    </row>
    <row r="26" spans="1:17" ht="18.75" customHeight="1">
      <c r="A26" s="102"/>
      <c r="B26" s="102"/>
      <c r="C26" s="102"/>
      <c r="D26" s="102"/>
      <c r="E26" s="77"/>
      <c r="F26" s="102"/>
      <c r="G26" s="139" t="s">
        <v>20</v>
      </c>
      <c r="H26" s="139"/>
      <c r="I26" s="140" t="s">
        <v>39</v>
      </c>
      <c r="J26" s="140"/>
      <c r="K26" s="140"/>
      <c r="L26" s="140"/>
      <c r="M26" s="140"/>
      <c r="N26" s="140"/>
      <c r="O26" s="140"/>
      <c r="P26" s="140"/>
      <c r="Q26" s="76"/>
    </row>
    <row r="27" spans="1:17" ht="15" customHeight="1">
      <c r="A27" s="102"/>
      <c r="B27" s="102"/>
      <c r="C27" s="102"/>
      <c r="D27" s="102"/>
      <c r="E27" s="102"/>
      <c r="F27" s="102"/>
      <c r="G27" s="102"/>
      <c r="H27" s="102"/>
      <c r="I27" s="103"/>
      <c r="J27" s="102"/>
      <c r="K27" s="102"/>
      <c r="L27" s="102"/>
      <c r="M27" s="104"/>
      <c r="N27" s="104"/>
      <c r="O27" s="104"/>
      <c r="P27" s="102"/>
      <c r="Q27" s="103"/>
    </row>
    <row r="28" spans="1:17" ht="18.75" customHeight="1">
      <c r="A28" s="102"/>
      <c r="B28" s="102"/>
      <c r="C28" s="102"/>
      <c r="D28" s="102"/>
      <c r="E28" s="77"/>
      <c r="F28" s="77"/>
      <c r="G28" s="87" t="s">
        <v>23</v>
      </c>
      <c r="H28" s="141" t="s">
        <v>31</v>
      </c>
      <c r="I28" s="141"/>
      <c r="J28" s="141"/>
      <c r="K28" s="141"/>
      <c r="L28" s="127" t="s">
        <v>24</v>
      </c>
      <c r="M28" s="142" t="s">
        <v>55</v>
      </c>
      <c r="N28" s="142"/>
      <c r="O28" s="142"/>
      <c r="P28" s="88" t="s">
        <v>19</v>
      </c>
      <c r="Q28" s="80"/>
    </row>
    <row r="29" spans="1:18" ht="30" customHeight="1">
      <c r="A29" s="130" t="s">
        <v>35</v>
      </c>
      <c r="B29" s="130"/>
      <c r="C29" s="130"/>
      <c r="D29" s="130"/>
      <c r="E29" s="130"/>
      <c r="F29" s="130"/>
      <c r="G29" s="130"/>
      <c r="H29" s="130"/>
      <c r="I29" s="130"/>
      <c r="J29" s="130"/>
      <c r="K29" s="130"/>
      <c r="L29" s="130"/>
      <c r="M29" s="130"/>
      <c r="N29" s="130"/>
      <c r="O29" s="130"/>
      <c r="P29" s="130"/>
      <c r="Q29" s="130"/>
      <c r="R29" s="72"/>
    </row>
    <row r="30" spans="1:17" ht="30" customHeight="1">
      <c r="A30" s="94"/>
      <c r="B30" s="75" t="s">
        <v>14</v>
      </c>
      <c r="C30" s="144" t="str">
        <f>IF(C2="","",C2)</f>
        <v>安田女子</v>
      </c>
      <c r="D30" s="145"/>
      <c r="E30" s="80"/>
      <c r="F30" s="133" t="s">
        <v>33</v>
      </c>
      <c r="G30" s="133"/>
      <c r="H30" s="133"/>
      <c r="I30" s="133"/>
      <c r="J30" s="133"/>
      <c r="K30" s="133"/>
      <c r="L30" s="133"/>
      <c r="M30" s="133"/>
      <c r="N30" s="133"/>
      <c r="O30" s="133"/>
      <c r="P30" s="133"/>
      <c r="Q30" s="133"/>
    </row>
    <row r="31" spans="1:17" ht="30" customHeight="1">
      <c r="A31" s="95" t="s">
        <v>32</v>
      </c>
      <c r="B31" s="96"/>
      <c r="C31" s="96"/>
      <c r="D31" s="96"/>
      <c r="E31" s="96"/>
      <c r="F31" s="96"/>
      <c r="G31" s="96"/>
      <c r="H31" s="96"/>
      <c r="I31" s="96"/>
      <c r="J31" s="96"/>
      <c r="K31" s="96"/>
      <c r="L31" s="96"/>
      <c r="M31" s="96"/>
      <c r="N31" s="96"/>
      <c r="O31" s="96"/>
      <c r="P31" s="96"/>
      <c r="Q31" s="97"/>
    </row>
    <row r="32" spans="1:17" s="89" customFormat="1" ht="18.75" customHeight="1">
      <c r="A32" s="96" t="s">
        <v>26</v>
      </c>
      <c r="B32" s="96"/>
      <c r="C32" s="96"/>
      <c r="D32" s="96"/>
      <c r="E32" s="96"/>
      <c r="F32" s="96"/>
      <c r="G32" s="96"/>
      <c r="H32" s="96"/>
      <c r="I32" s="105"/>
      <c r="J32" s="106" t="s">
        <v>27</v>
      </c>
      <c r="K32" s="106"/>
      <c r="L32" s="106"/>
      <c r="M32" s="106"/>
      <c r="N32" s="106"/>
      <c r="O32" s="106"/>
      <c r="P32" s="106"/>
      <c r="Q32" s="106"/>
    </row>
    <row r="33" spans="1:17" ht="19.5" customHeight="1" thickBot="1">
      <c r="A33" s="78" t="s">
        <v>12</v>
      </c>
      <c r="B33" s="134" t="s">
        <v>13</v>
      </c>
      <c r="C33" s="134"/>
      <c r="D33" s="79" t="s">
        <v>25</v>
      </c>
      <c r="E33" s="78" t="s">
        <v>15</v>
      </c>
      <c r="F33" s="134" t="s">
        <v>17</v>
      </c>
      <c r="G33" s="134"/>
      <c r="H33" s="78" t="s">
        <v>18</v>
      </c>
      <c r="I33" s="107"/>
      <c r="J33" s="78" t="s">
        <v>12</v>
      </c>
      <c r="K33" s="134" t="s">
        <v>13</v>
      </c>
      <c r="L33" s="134"/>
      <c r="M33" s="79" t="s">
        <v>25</v>
      </c>
      <c r="N33" s="78" t="s">
        <v>15</v>
      </c>
      <c r="O33" s="134" t="s">
        <v>17</v>
      </c>
      <c r="P33" s="134"/>
      <c r="Q33" s="78" t="s">
        <v>18</v>
      </c>
    </row>
    <row r="34" spans="1:17" ht="22.5" customHeight="1" thickTop="1">
      <c r="A34" s="81">
        <v>1</v>
      </c>
      <c r="B34" s="119"/>
      <c r="C34" s="120"/>
      <c r="D34" s="90"/>
      <c r="E34" s="91"/>
      <c r="F34" s="135"/>
      <c r="G34" s="136"/>
      <c r="H34" s="93">
        <v>2</v>
      </c>
      <c r="I34" s="108"/>
      <c r="J34" s="81">
        <v>1</v>
      </c>
      <c r="K34" s="119"/>
      <c r="L34" s="120"/>
      <c r="M34" s="90"/>
      <c r="N34" s="91"/>
      <c r="O34" s="135"/>
      <c r="P34" s="136"/>
      <c r="Q34" s="93"/>
    </row>
    <row r="35" spans="1:17" ht="22.5" customHeight="1">
      <c r="A35" s="81">
        <v>2</v>
      </c>
      <c r="B35" s="121"/>
      <c r="C35" s="122"/>
      <c r="D35" s="90"/>
      <c r="E35" s="91"/>
      <c r="F35" s="135"/>
      <c r="G35" s="136"/>
      <c r="H35" s="93"/>
      <c r="I35" s="108"/>
      <c r="J35" s="81">
        <v>2</v>
      </c>
      <c r="K35" s="121"/>
      <c r="L35" s="122"/>
      <c r="M35" s="90"/>
      <c r="N35" s="91"/>
      <c r="O35" s="135"/>
      <c r="P35" s="136"/>
      <c r="Q35" s="93"/>
    </row>
    <row r="36" spans="1:17" ht="22.5" customHeight="1">
      <c r="A36" s="81">
        <v>3</v>
      </c>
      <c r="B36" s="121"/>
      <c r="C36" s="122"/>
      <c r="D36" s="90"/>
      <c r="E36" s="91"/>
      <c r="F36" s="135"/>
      <c r="G36" s="136"/>
      <c r="H36" s="93"/>
      <c r="I36" s="108"/>
      <c r="J36" s="81">
        <v>3</v>
      </c>
      <c r="K36" s="121"/>
      <c r="L36" s="122"/>
      <c r="M36" s="90"/>
      <c r="N36" s="91"/>
      <c r="O36" s="135"/>
      <c r="P36" s="136"/>
      <c r="Q36" s="93"/>
    </row>
    <row r="37" spans="1:17" ht="22.5" customHeight="1">
      <c r="A37" s="81">
        <v>4</v>
      </c>
      <c r="B37" s="121"/>
      <c r="C37" s="122"/>
      <c r="D37" s="90"/>
      <c r="E37" s="91"/>
      <c r="F37" s="135"/>
      <c r="G37" s="136"/>
      <c r="H37" s="93"/>
      <c r="I37" s="108"/>
      <c r="J37" s="81">
        <v>4</v>
      </c>
      <c r="K37" s="121"/>
      <c r="L37" s="122"/>
      <c r="M37" s="90"/>
      <c r="N37" s="91"/>
      <c r="O37" s="135"/>
      <c r="P37" s="136"/>
      <c r="Q37" s="93"/>
    </row>
    <row r="38" spans="1:17" ht="18.75" customHeight="1">
      <c r="A38" s="96" t="s">
        <v>36</v>
      </c>
      <c r="B38" s="96"/>
      <c r="C38" s="96"/>
      <c r="D38" s="96"/>
      <c r="E38" s="96"/>
      <c r="F38" s="96"/>
      <c r="G38" s="96"/>
      <c r="H38" s="96"/>
      <c r="I38" s="80"/>
      <c r="J38" s="100" t="s">
        <v>37</v>
      </c>
      <c r="K38" s="100"/>
      <c r="L38" s="100"/>
      <c r="M38" s="100"/>
      <c r="N38" s="100"/>
      <c r="O38" s="100"/>
      <c r="P38" s="100"/>
      <c r="Q38" s="100"/>
    </row>
    <row r="39" spans="1:17" ht="19.5" customHeight="1" thickBot="1">
      <c r="A39" s="78" t="s">
        <v>12</v>
      </c>
      <c r="B39" s="134" t="s">
        <v>13</v>
      </c>
      <c r="C39" s="134"/>
      <c r="D39" s="79" t="s">
        <v>25</v>
      </c>
      <c r="E39" s="78" t="s">
        <v>15</v>
      </c>
      <c r="F39" s="134" t="s">
        <v>17</v>
      </c>
      <c r="G39" s="134"/>
      <c r="H39" s="78" t="s">
        <v>18</v>
      </c>
      <c r="I39" s="80"/>
      <c r="J39" s="78" t="s">
        <v>12</v>
      </c>
      <c r="K39" s="134" t="s">
        <v>13</v>
      </c>
      <c r="L39" s="134"/>
      <c r="M39" s="79" t="s">
        <v>25</v>
      </c>
      <c r="N39" s="78" t="s">
        <v>15</v>
      </c>
      <c r="O39" s="134" t="s">
        <v>17</v>
      </c>
      <c r="P39" s="134"/>
      <c r="Q39" s="78" t="s">
        <v>18</v>
      </c>
    </row>
    <row r="40" spans="1:17" ht="22.5" customHeight="1" thickTop="1">
      <c r="A40" s="137">
        <v>1</v>
      </c>
      <c r="B40" s="123"/>
      <c r="C40" s="124"/>
      <c r="D40" s="90"/>
      <c r="E40" s="92"/>
      <c r="F40" s="135"/>
      <c r="G40" s="136"/>
      <c r="H40" s="146"/>
      <c r="I40" s="109"/>
      <c r="J40" s="137">
        <v>1</v>
      </c>
      <c r="K40" s="123"/>
      <c r="L40" s="124"/>
      <c r="M40" s="90"/>
      <c r="N40" s="92"/>
      <c r="O40" s="135"/>
      <c r="P40" s="136"/>
      <c r="Q40" s="146"/>
    </row>
    <row r="41" spans="1:17" ht="22.5" customHeight="1">
      <c r="A41" s="138"/>
      <c r="B41" s="125"/>
      <c r="C41" s="126"/>
      <c r="D41" s="90"/>
      <c r="E41" s="92"/>
      <c r="F41" s="135"/>
      <c r="G41" s="136"/>
      <c r="H41" s="147"/>
      <c r="I41" s="109"/>
      <c r="J41" s="138"/>
      <c r="K41" s="125"/>
      <c r="L41" s="126"/>
      <c r="M41" s="90"/>
      <c r="N41" s="92"/>
      <c r="O41" s="135"/>
      <c r="P41" s="136"/>
      <c r="Q41" s="147"/>
    </row>
    <row r="42" spans="1:19" ht="22.5" customHeight="1">
      <c r="A42" s="137">
        <v>2</v>
      </c>
      <c r="B42" s="125"/>
      <c r="C42" s="126"/>
      <c r="D42" s="90"/>
      <c r="E42" s="92"/>
      <c r="F42" s="135"/>
      <c r="G42" s="136"/>
      <c r="H42" s="146"/>
      <c r="I42" s="109"/>
      <c r="J42" s="137">
        <v>2</v>
      </c>
      <c r="K42" s="125"/>
      <c r="L42" s="126"/>
      <c r="M42" s="90"/>
      <c r="N42" s="92"/>
      <c r="O42" s="135"/>
      <c r="P42" s="136"/>
      <c r="Q42" s="146"/>
      <c r="S42" s="74"/>
    </row>
    <row r="43" spans="1:19" ht="22.5" customHeight="1">
      <c r="A43" s="138"/>
      <c r="B43" s="125"/>
      <c r="C43" s="126"/>
      <c r="D43" s="90"/>
      <c r="E43" s="92"/>
      <c r="F43" s="135"/>
      <c r="G43" s="136"/>
      <c r="H43" s="147"/>
      <c r="I43" s="109"/>
      <c r="J43" s="138"/>
      <c r="K43" s="125"/>
      <c r="L43" s="126"/>
      <c r="M43" s="90"/>
      <c r="N43" s="92"/>
      <c r="O43" s="135"/>
      <c r="P43" s="136"/>
      <c r="Q43" s="147"/>
      <c r="S43" s="74"/>
    </row>
    <row r="44" spans="1:17" ht="22.5" customHeight="1">
      <c r="A44" s="137">
        <v>3</v>
      </c>
      <c r="B44" s="125"/>
      <c r="C44" s="126"/>
      <c r="D44" s="90"/>
      <c r="E44" s="92"/>
      <c r="F44" s="135"/>
      <c r="G44" s="136"/>
      <c r="H44" s="148"/>
      <c r="I44" s="109"/>
      <c r="J44" s="137">
        <v>3</v>
      </c>
      <c r="K44" s="125"/>
      <c r="L44" s="126"/>
      <c r="M44" s="90"/>
      <c r="N44" s="92"/>
      <c r="O44" s="135"/>
      <c r="P44" s="136"/>
      <c r="Q44" s="146"/>
    </row>
    <row r="45" spans="1:17" ht="22.5" customHeight="1">
      <c r="A45" s="138"/>
      <c r="B45" s="125"/>
      <c r="C45" s="126"/>
      <c r="D45" s="90"/>
      <c r="E45" s="92"/>
      <c r="F45" s="135"/>
      <c r="G45" s="136"/>
      <c r="H45" s="147"/>
      <c r="I45" s="109"/>
      <c r="J45" s="138"/>
      <c r="K45" s="125"/>
      <c r="L45" s="126"/>
      <c r="M45" s="90"/>
      <c r="N45" s="92"/>
      <c r="O45" s="135"/>
      <c r="P45" s="136"/>
      <c r="Q45" s="147"/>
    </row>
    <row r="46" spans="1:19" ht="22.5" customHeight="1">
      <c r="A46" s="137">
        <v>4</v>
      </c>
      <c r="B46" s="125"/>
      <c r="C46" s="126"/>
      <c r="D46" s="90"/>
      <c r="E46" s="92"/>
      <c r="F46" s="135"/>
      <c r="G46" s="136"/>
      <c r="H46" s="146"/>
      <c r="I46" s="109"/>
      <c r="J46" s="137">
        <v>4</v>
      </c>
      <c r="K46" s="125"/>
      <c r="L46" s="126"/>
      <c r="M46" s="90"/>
      <c r="N46" s="92"/>
      <c r="O46" s="135"/>
      <c r="P46" s="136"/>
      <c r="Q46" s="146"/>
      <c r="S46" s="74"/>
    </row>
    <row r="47" spans="1:19" ht="22.5" customHeight="1">
      <c r="A47" s="138"/>
      <c r="B47" s="125"/>
      <c r="C47" s="126"/>
      <c r="D47" s="90"/>
      <c r="E47" s="92"/>
      <c r="F47" s="135"/>
      <c r="G47" s="136"/>
      <c r="H47" s="147"/>
      <c r="I47" s="109"/>
      <c r="J47" s="138"/>
      <c r="K47" s="125"/>
      <c r="L47" s="126"/>
      <c r="M47" s="90"/>
      <c r="N47" s="92"/>
      <c r="O47" s="135"/>
      <c r="P47" s="136"/>
      <c r="Q47" s="147"/>
      <c r="S47" s="74"/>
    </row>
    <row r="48" spans="1:19" ht="15" customHeight="1">
      <c r="A48" s="101" t="s">
        <v>42</v>
      </c>
      <c r="B48" s="101"/>
      <c r="C48" s="102"/>
      <c r="D48" s="102"/>
      <c r="E48" s="102"/>
      <c r="F48" s="102"/>
      <c r="G48" s="102"/>
      <c r="H48" s="102"/>
      <c r="I48" s="103"/>
      <c r="J48" s="102"/>
      <c r="K48" s="102"/>
      <c r="L48" s="102"/>
      <c r="M48" s="102"/>
      <c r="N48" s="102"/>
      <c r="O48" s="102"/>
      <c r="P48" s="102"/>
      <c r="Q48" s="103"/>
      <c r="S48" s="74"/>
    </row>
    <row r="49" spans="1:19" ht="7.5" customHeight="1">
      <c r="A49" s="80"/>
      <c r="B49" s="110"/>
      <c r="C49" s="111"/>
      <c r="D49" s="111"/>
      <c r="E49" s="112"/>
      <c r="F49" s="113"/>
      <c r="G49" s="113"/>
      <c r="H49" s="114"/>
      <c r="I49" s="109"/>
      <c r="J49" s="80"/>
      <c r="K49" s="110"/>
      <c r="L49" s="111"/>
      <c r="M49" s="111"/>
      <c r="N49" s="112"/>
      <c r="O49" s="113"/>
      <c r="P49" s="113"/>
      <c r="Q49" s="114"/>
      <c r="S49" s="74"/>
    </row>
    <row r="50" spans="1:19" ht="18" customHeight="1">
      <c r="A50" s="94"/>
      <c r="B50" s="102" t="s">
        <v>22</v>
      </c>
      <c r="C50" s="102"/>
      <c r="D50" s="102"/>
      <c r="E50" s="102"/>
      <c r="F50" s="77"/>
      <c r="G50" s="115" t="s">
        <v>21</v>
      </c>
      <c r="H50" s="150" t="str">
        <f>IF(H24="","",H24)</f>
        <v>(男子)冨永　克典・(女子)赤川　雅美</v>
      </c>
      <c r="I50" s="150"/>
      <c r="J50" s="150"/>
      <c r="K50" s="150"/>
      <c r="L50" s="150"/>
      <c r="M50" s="116" t="s">
        <v>30</v>
      </c>
      <c r="N50" s="152" t="str">
        <f>IF(N24="","",N24)</f>
        <v>冨永　克典</v>
      </c>
      <c r="O50" s="152"/>
      <c r="P50" s="152"/>
      <c r="Q50" s="77"/>
      <c r="S50" s="74"/>
    </row>
    <row r="51" spans="1:17" ht="7.5" customHeight="1">
      <c r="A51" s="94"/>
      <c r="B51" s="102"/>
      <c r="C51" s="102"/>
      <c r="D51" s="102"/>
      <c r="E51" s="102"/>
      <c r="F51" s="102"/>
      <c r="G51" s="102"/>
      <c r="H51" s="102"/>
      <c r="I51" s="103"/>
      <c r="J51" s="102"/>
      <c r="K51" s="102"/>
      <c r="L51" s="102"/>
      <c r="M51" s="102"/>
      <c r="N51" s="102"/>
      <c r="O51" s="102"/>
      <c r="P51" s="102"/>
      <c r="Q51" s="103"/>
    </row>
    <row r="52" spans="1:17" ht="18.75" customHeight="1">
      <c r="A52" s="102"/>
      <c r="B52" s="102"/>
      <c r="C52" s="102"/>
      <c r="D52" s="102"/>
      <c r="E52" s="77"/>
      <c r="F52" s="102"/>
      <c r="G52" s="149" t="s">
        <v>20</v>
      </c>
      <c r="H52" s="149"/>
      <c r="I52" s="150" t="str">
        <f>IF(I26="","",I26)</f>
        <v>広島市中区白島北町１－４１</v>
      </c>
      <c r="J52" s="150"/>
      <c r="K52" s="150"/>
      <c r="L52" s="150"/>
      <c r="M52" s="150"/>
      <c r="N52" s="150"/>
      <c r="O52" s="150"/>
      <c r="P52" s="150"/>
      <c r="Q52" s="80"/>
    </row>
    <row r="53" spans="1:17" ht="15" customHeight="1">
      <c r="A53" s="102"/>
      <c r="B53" s="102"/>
      <c r="C53" s="102"/>
      <c r="D53" s="102"/>
      <c r="E53" s="102"/>
      <c r="F53" s="102"/>
      <c r="G53" s="102"/>
      <c r="H53" s="102"/>
      <c r="I53" s="103"/>
      <c r="J53" s="102"/>
      <c r="K53" s="102"/>
      <c r="L53" s="102"/>
      <c r="M53" s="104"/>
      <c r="N53" s="104"/>
      <c r="O53" s="104"/>
      <c r="P53" s="102"/>
      <c r="Q53" s="103"/>
    </row>
    <row r="54" spans="1:17" ht="18.75" customHeight="1">
      <c r="A54" s="102"/>
      <c r="B54" s="102"/>
      <c r="C54" s="102"/>
      <c r="D54" s="102"/>
      <c r="E54" s="77"/>
      <c r="F54" s="77"/>
      <c r="G54" s="117" t="s">
        <v>23</v>
      </c>
      <c r="H54" s="151" t="str">
        <f>IF(H28="","",H28)</f>
        <v>安田女子高等</v>
      </c>
      <c r="I54" s="151"/>
      <c r="J54" s="151"/>
      <c r="K54" s="151"/>
      <c r="L54" s="129" t="s">
        <v>24</v>
      </c>
      <c r="M54" s="150" t="str">
        <f>IF(M28="","",M28)</f>
        <v>安田　花子</v>
      </c>
      <c r="N54" s="150"/>
      <c r="O54" s="150"/>
      <c r="P54" s="118" t="s">
        <v>40</v>
      </c>
      <c r="Q54" s="80"/>
    </row>
    <row r="69" spans="1:2" ht="12">
      <c r="A69" s="73">
        <v>1</v>
      </c>
      <c r="B69" s="73">
        <v>1</v>
      </c>
    </row>
    <row r="70" spans="1:2" ht="12">
      <c r="A70" s="73">
        <v>2</v>
      </c>
      <c r="B70" s="73">
        <v>2</v>
      </c>
    </row>
    <row r="71" spans="1:2" ht="12">
      <c r="A71" s="73">
        <v>3</v>
      </c>
      <c r="B71" s="73">
        <v>3</v>
      </c>
    </row>
    <row r="72" ht="12">
      <c r="B72" s="73">
        <v>4</v>
      </c>
    </row>
  </sheetData>
  <sheetProtection password="DBA7" sheet="1" objects="1" scenarios="1" selectLockedCells="1" selectUnlockedCells="1"/>
  <mergeCells count="110">
    <mergeCell ref="G52:H52"/>
    <mergeCell ref="I52:P52"/>
    <mergeCell ref="H54:K54"/>
    <mergeCell ref="M54:O54"/>
    <mergeCell ref="N50:P50"/>
    <mergeCell ref="H50:L50"/>
    <mergeCell ref="A46:A47"/>
    <mergeCell ref="F46:G46"/>
    <mergeCell ref="H46:H47"/>
    <mergeCell ref="J46:J47"/>
    <mergeCell ref="O46:P46"/>
    <mergeCell ref="Q46:Q47"/>
    <mergeCell ref="F47:G47"/>
    <mergeCell ref="O47:P47"/>
    <mergeCell ref="A44:A45"/>
    <mergeCell ref="F44:G44"/>
    <mergeCell ref="H44:H45"/>
    <mergeCell ref="J44:J45"/>
    <mergeCell ref="O44:P44"/>
    <mergeCell ref="Q44:Q45"/>
    <mergeCell ref="F45:G45"/>
    <mergeCell ref="O45:P45"/>
    <mergeCell ref="A42:A43"/>
    <mergeCell ref="F42:G42"/>
    <mergeCell ref="H42:H43"/>
    <mergeCell ref="J42:J43"/>
    <mergeCell ref="O42:P42"/>
    <mergeCell ref="Q42:Q43"/>
    <mergeCell ref="F43:G43"/>
    <mergeCell ref="O43:P43"/>
    <mergeCell ref="A40:A41"/>
    <mergeCell ref="F40:G40"/>
    <mergeCell ref="H40:H41"/>
    <mergeCell ref="J40:J41"/>
    <mergeCell ref="O40:P40"/>
    <mergeCell ref="Q40:Q41"/>
    <mergeCell ref="F41:G41"/>
    <mergeCell ref="O41:P41"/>
    <mergeCell ref="F37:G37"/>
    <mergeCell ref="O37:P37"/>
    <mergeCell ref="B39:C39"/>
    <mergeCell ref="F39:G39"/>
    <mergeCell ref="K39:L39"/>
    <mergeCell ref="O39:P39"/>
    <mergeCell ref="F34:G34"/>
    <mergeCell ref="O34:P34"/>
    <mergeCell ref="F35:G35"/>
    <mergeCell ref="O35:P35"/>
    <mergeCell ref="F36:G36"/>
    <mergeCell ref="O36:P36"/>
    <mergeCell ref="A29:Q29"/>
    <mergeCell ref="C30:D30"/>
    <mergeCell ref="F30:Q30"/>
    <mergeCell ref="B33:C33"/>
    <mergeCell ref="F33:G33"/>
    <mergeCell ref="K33:L33"/>
    <mergeCell ref="O33:P33"/>
    <mergeCell ref="G26:H26"/>
    <mergeCell ref="I26:P26"/>
    <mergeCell ref="H28:K28"/>
    <mergeCell ref="M28:O28"/>
    <mergeCell ref="N24:P24"/>
    <mergeCell ref="H24:L24"/>
    <mergeCell ref="A20:A21"/>
    <mergeCell ref="F20:G20"/>
    <mergeCell ref="J20:J21"/>
    <mergeCell ref="O20:P20"/>
    <mergeCell ref="F21:G21"/>
    <mergeCell ref="O21:P21"/>
    <mergeCell ref="A18:A19"/>
    <mergeCell ref="F18:G18"/>
    <mergeCell ref="J18:J19"/>
    <mergeCell ref="O18:P18"/>
    <mergeCell ref="F19:G19"/>
    <mergeCell ref="O19:P19"/>
    <mergeCell ref="A16:A17"/>
    <mergeCell ref="F16:G16"/>
    <mergeCell ref="J16:J17"/>
    <mergeCell ref="O16:P16"/>
    <mergeCell ref="F17:G17"/>
    <mergeCell ref="O17:P17"/>
    <mergeCell ref="B13:C13"/>
    <mergeCell ref="F13:G13"/>
    <mergeCell ref="K13:L13"/>
    <mergeCell ref="O13:P13"/>
    <mergeCell ref="A14:A15"/>
    <mergeCell ref="F14:G14"/>
    <mergeCell ref="J14:J15"/>
    <mergeCell ref="O14:P14"/>
    <mergeCell ref="F15:G15"/>
    <mergeCell ref="O15:P15"/>
    <mergeCell ref="F9:G9"/>
    <mergeCell ref="O9:P9"/>
    <mergeCell ref="F10:G10"/>
    <mergeCell ref="O10:P10"/>
    <mergeCell ref="F11:G11"/>
    <mergeCell ref="O11:P11"/>
    <mergeCell ref="F6:G6"/>
    <mergeCell ref="O6:P6"/>
    <mergeCell ref="F7:G7"/>
    <mergeCell ref="O7:P7"/>
    <mergeCell ref="F8:G8"/>
    <mergeCell ref="O8:P8"/>
    <mergeCell ref="A1:Q1"/>
    <mergeCell ref="C2:D2"/>
    <mergeCell ref="F2:Q2"/>
    <mergeCell ref="B5:C5"/>
    <mergeCell ref="F5:G5"/>
    <mergeCell ref="K5:L5"/>
    <mergeCell ref="O5:P5"/>
  </mergeCells>
  <dataValidations count="6">
    <dataValidation type="list" allowBlank="1" showInputMessage="1" showErrorMessage="1" imeMode="halfAlpha" sqref="H40:I47 H34:I37 Q49 Q34:Q37 Q40:Q47 H49:I49">
      <formula1>$B$69:$B$72</formula1>
    </dataValidation>
    <dataValidation allowBlank="1" showInputMessage="1" showErrorMessage="1" imeMode="halfKatakana" sqref="D34:D37 M34:M37 M6:M11 D6:D11 D14:D21 M14:M21 D40:D47 M40:M47"/>
    <dataValidation type="textLength" operator="lessThanOrEqual" allowBlank="1" showInputMessage="1" showErrorMessage="1" errorTitle="文字数オーバー" error="全角６文字以内で入力してください" sqref="C2">
      <formula1>6</formula1>
    </dataValidation>
    <dataValidation type="list" allowBlank="1" showInputMessage="1" showErrorMessage="1" imeMode="halfAlpha" sqref="E6:E11 N54 N52 N25:N28 E40:E48 N40:N48 E14:E28 N6:N11 N31:N32 E31:E32 E34:E38 N34:N38 N14:N23">
      <formula1>$A$69:$A$71</formula1>
    </dataValidation>
    <dataValidation allowBlank="1" showInputMessage="1" showErrorMessage="1" imeMode="halfAlpha" sqref="F40:G54 O6:P11 F6:G11 F14:G28 F31:G32 O31:P32 O34:P38 F34:G38 P25:P28 O25:O28 O14:O23 P14:P23 O40:P49 O51:P54"/>
    <dataValidation type="custom" allowBlank="1" showInputMessage="1" showErrorMessage="1" error="学校名は全角5文字以内です。" sqref="E2 E30">
      <formula1>LEN(E2)&lt;5</formula1>
    </dataValidation>
  </dataValidations>
  <printOptions horizontalCentered="1" verticalCentered="1"/>
  <pageMargins left="0" right="0" top="0" bottom="0" header="0.5118110236220472" footer="0.5118110236220472"/>
  <pageSetup horizontalDpi="600" verticalDpi="600" orientation="landscape" paperSize="9" r:id="rId2"/>
  <rowBreaks count="2" manualBreakCount="2">
    <brk id="28" max="16" man="1"/>
    <brk id="54" max="16" man="1"/>
  </rowBreaks>
  <drawing r:id="rId1"/>
</worksheet>
</file>

<file path=xl/worksheets/sheet2.xml><?xml version="1.0" encoding="utf-8"?>
<worksheet xmlns="http://schemas.openxmlformats.org/spreadsheetml/2006/main" xmlns:r="http://schemas.openxmlformats.org/officeDocument/2006/relationships">
  <dimension ref="A1:M10"/>
  <sheetViews>
    <sheetView zoomScalePageLayoutView="0" workbookViewId="0" topLeftCell="A1">
      <selection activeCell="C2" sqref="C2:D2"/>
    </sheetView>
  </sheetViews>
  <sheetFormatPr defaultColWidth="7.28125" defaultRowHeight="15"/>
  <cols>
    <col min="1" max="1" width="7.28125" style="17" customWidth="1"/>
    <col min="2" max="2" width="10.140625" style="17" customWidth="1"/>
    <col min="3" max="4" width="15.421875" style="2" bestFit="1" customWidth="1"/>
    <col min="5" max="5" width="5.7109375" style="2" bestFit="1" customWidth="1"/>
    <col min="6" max="6" width="2.7109375" style="20" bestFit="1" customWidth="1"/>
    <col min="7" max="7" width="13.57421875" style="2" customWidth="1"/>
    <col min="8" max="8" width="17.421875" style="2" bestFit="1" customWidth="1"/>
    <col min="9" max="9" width="5.7109375" style="2" bestFit="1" customWidth="1"/>
    <col min="10" max="10" width="2.421875" style="21" bestFit="1" customWidth="1"/>
    <col min="11" max="11" width="11.28125" style="19" bestFit="1" customWidth="1"/>
    <col min="12" max="12" width="2.421875" style="22" bestFit="1" customWidth="1"/>
    <col min="13" max="13" width="7.28125" style="19" customWidth="1"/>
    <col min="14" max="16384" width="7.28125" style="17" customWidth="1"/>
  </cols>
  <sheetData>
    <row r="1" spans="1:13" ht="35.25" customHeight="1" thickBot="1">
      <c r="A1" s="14"/>
      <c r="B1" s="14"/>
      <c r="C1" s="14"/>
      <c r="D1" s="14"/>
      <c r="E1" s="15"/>
      <c r="F1" s="14"/>
      <c r="G1" s="14"/>
      <c r="H1" s="14"/>
      <c r="I1" s="15"/>
      <c r="J1" s="14"/>
      <c r="K1" s="14"/>
      <c r="L1" s="14"/>
      <c r="M1" s="16"/>
    </row>
    <row r="2" spans="1:13" ht="12.75">
      <c r="A2" s="18"/>
      <c r="B2" s="44" t="s">
        <v>7</v>
      </c>
      <c r="C2" s="45" t="s">
        <v>4</v>
      </c>
      <c r="D2" s="45" t="s">
        <v>8</v>
      </c>
      <c r="E2" s="45" t="s">
        <v>3</v>
      </c>
      <c r="F2" s="45"/>
      <c r="G2" s="45" t="s">
        <v>4</v>
      </c>
      <c r="H2" s="45" t="s">
        <v>8</v>
      </c>
      <c r="I2" s="45" t="s">
        <v>3</v>
      </c>
      <c r="J2" s="46"/>
      <c r="K2" s="47" t="s">
        <v>5</v>
      </c>
      <c r="L2" s="48"/>
      <c r="M2" s="12"/>
    </row>
    <row r="3" spans="1:13" ht="13.5" customHeight="1">
      <c r="A3" s="14"/>
      <c r="B3" s="49">
        <v>1</v>
      </c>
      <c r="C3" s="60">
        <f>IF('【申込用紙】（ここにデータを入力）'!K14="","",'【申込用紙】（ここにデータを入力）'!K14&amp;"　"&amp;'【申込用紙】（ここにデータを入力）'!L14&amp;"("&amp;'【申込用紙】（ここにデータを入力）'!N14&amp;")")</f>
      </c>
      <c r="D3" s="58">
        <f>IF('【申込用紙】（ここにデータを入力）'!K14="","",'【申込用紙】（ここにデータを入力）'!M14)</f>
      </c>
      <c r="E3" s="58">
        <f>IF('【申込用紙】（ここにデータを入力）'!K14="","",'【申込用紙】（ここにデータを入力）'!N14)</f>
      </c>
      <c r="F3" s="26" t="s">
        <v>0</v>
      </c>
      <c r="G3" s="60">
        <f>IF('【申込用紙】（ここにデータを入力）'!K15="","",'【申込用紙】（ここにデータを入力）'!K15&amp;"　"&amp;'【申込用紙】（ここにデータを入力）'!L15&amp;"("&amp;'【申込用紙】（ここにデータを入力）'!N15&amp;")")</f>
      </c>
      <c r="H3" s="58">
        <f>IF('【申込用紙】（ここにデータを入力）'!K15="","",'【申込用紙】（ここにデータを入力）'!M15)</f>
      </c>
      <c r="I3" s="58">
        <f>IF('【申込用紙】（ここにデータを入力）'!K15="","",'【申込用紙】（ここにデータを入力）'!N15)</f>
      </c>
      <c r="J3" s="27" t="s">
        <v>6</v>
      </c>
      <c r="K3" s="59">
        <f>IF('【申込用紙】（ここにデータを入力）'!K14="","",'【申込用紙】（ここにデータを入力）'!$C$2)</f>
      </c>
      <c r="L3" s="50" t="s">
        <v>2</v>
      </c>
      <c r="M3" s="14"/>
    </row>
    <row r="4" spans="1:13" ht="13.5" customHeight="1">
      <c r="A4" s="14"/>
      <c r="B4" s="49">
        <v>2</v>
      </c>
      <c r="C4" s="60">
        <f>IF('【申込用紙】（ここにデータを入力）'!K16="","",'【申込用紙】（ここにデータを入力）'!K16&amp;"　"&amp;'【申込用紙】（ここにデータを入力）'!L16&amp;"("&amp;'【申込用紙】（ここにデータを入力）'!N16&amp;")")</f>
      </c>
      <c r="D4" s="58">
        <f>IF('【申込用紙】（ここにデータを入力）'!K16="","",'【申込用紙】（ここにデータを入力）'!M16)</f>
      </c>
      <c r="E4" s="58">
        <f>IF('【申込用紙】（ここにデータを入力）'!K16="","",'【申込用紙】（ここにデータを入力）'!N16)</f>
      </c>
      <c r="F4" s="26" t="s">
        <v>0</v>
      </c>
      <c r="G4" s="60">
        <f>IF('【申込用紙】（ここにデータを入力）'!K17="","",'【申込用紙】（ここにデータを入力）'!K17&amp;"　"&amp;'【申込用紙】（ここにデータを入力）'!L17&amp;"("&amp;'【申込用紙】（ここにデータを入力）'!N17&amp;")")</f>
      </c>
      <c r="H4" s="58">
        <f>IF('【申込用紙】（ここにデータを入力）'!K17="","",'【申込用紙】（ここにデータを入力）'!M17)</f>
      </c>
      <c r="I4" s="58">
        <f>IF('【申込用紙】（ここにデータを入力）'!K17="","",'【申込用紙】（ここにデータを入力）'!N17)</f>
      </c>
      <c r="J4" s="27" t="s">
        <v>6</v>
      </c>
      <c r="K4" s="59">
        <f>IF('【申込用紙】（ここにデータを入力）'!K16="","",'【申込用紙】（ここにデータを入力）'!$C$2)</f>
      </c>
      <c r="L4" s="50" t="s">
        <v>2</v>
      </c>
      <c r="M4" s="14"/>
    </row>
    <row r="5" spans="2:12" ht="12.75">
      <c r="B5" s="49">
        <v>3</v>
      </c>
      <c r="C5" s="60">
        <f>IF('【申込用紙】（ここにデータを入力）'!K18="","",'【申込用紙】（ここにデータを入力）'!K18&amp;"　"&amp;'【申込用紙】（ここにデータを入力）'!L18&amp;"("&amp;'【申込用紙】（ここにデータを入力）'!N18&amp;")")</f>
      </c>
      <c r="D5" s="58">
        <f>IF('【申込用紙】（ここにデータを入力）'!K18="","",'【申込用紙】（ここにデータを入力）'!M18)</f>
      </c>
      <c r="E5" s="58">
        <f>IF('【申込用紙】（ここにデータを入力）'!K18="","",'【申込用紙】（ここにデータを入力）'!N18)</f>
      </c>
      <c r="F5" s="26" t="s">
        <v>0</v>
      </c>
      <c r="G5" s="60">
        <f>IF('【申込用紙】（ここにデータを入力）'!K19="","",'【申込用紙】（ここにデータを入力）'!K19&amp;"　"&amp;'【申込用紙】（ここにデータを入力）'!L19&amp;"("&amp;'【申込用紙】（ここにデータを入力）'!N19&amp;")")</f>
      </c>
      <c r="H5" s="58">
        <f>IF('【申込用紙】（ここにデータを入力）'!K19="","",'【申込用紙】（ここにデータを入力）'!M19)</f>
      </c>
      <c r="I5" s="58">
        <f>IF('【申込用紙】（ここにデータを入力）'!K19="","",'【申込用紙】（ここにデータを入力）'!N19)</f>
      </c>
      <c r="J5" s="27" t="s">
        <v>6</v>
      </c>
      <c r="K5" s="59">
        <f>IF('【申込用紙】（ここにデータを入力）'!K18="","",'【申込用紙】（ここにデータを入力）'!$C$2)</f>
      </c>
      <c r="L5" s="50" t="s">
        <v>2</v>
      </c>
    </row>
    <row r="6" spans="2:12" ht="12.75">
      <c r="B6" s="49">
        <v>4</v>
      </c>
      <c r="C6" s="60">
        <f>IF('【申込用紙】（ここにデータを入力）'!K20="","",'【申込用紙】（ここにデータを入力）'!K20&amp;"　"&amp;'【申込用紙】（ここにデータを入力）'!L20&amp;"("&amp;'【申込用紙】（ここにデータを入力）'!N20&amp;")")</f>
      </c>
      <c r="D6" s="58">
        <f>IF('【申込用紙】（ここにデータを入力）'!K20="","",'【申込用紙】（ここにデータを入力）'!M20)</f>
      </c>
      <c r="E6" s="58">
        <f>IF('【申込用紙】（ここにデータを入力）'!K20="","",'【申込用紙】（ここにデータを入力）'!N20)</f>
      </c>
      <c r="F6" s="26" t="s">
        <v>0</v>
      </c>
      <c r="G6" s="60">
        <f>IF('【申込用紙】（ここにデータを入力）'!K21="","",'【申込用紙】（ここにデータを入力）'!K21&amp;"　"&amp;'【申込用紙】（ここにデータを入力）'!L21&amp;"("&amp;'【申込用紙】（ここにデータを入力）'!N21&amp;")")</f>
      </c>
      <c r="H6" s="58">
        <f>IF('【申込用紙】（ここにデータを入力）'!K21="","",'【申込用紙】（ここにデータを入力）'!M21)</f>
      </c>
      <c r="I6" s="58">
        <f>IF('【申込用紙】（ここにデータを入力）'!K21="","",'【申込用紙】（ここにデータを入力）'!N21)</f>
      </c>
      <c r="J6" s="27" t="s">
        <v>6</v>
      </c>
      <c r="K6" s="59">
        <f>IF('【申込用紙】（ここにデータを入力）'!K20="","",'【申込用紙】（ここにデータを入力）'!$C$2)</f>
      </c>
      <c r="L6" s="50" t="s">
        <v>2</v>
      </c>
    </row>
    <row r="7" spans="1:12" ht="12.75">
      <c r="A7" s="128" t="s">
        <v>43</v>
      </c>
      <c r="B7" s="49">
        <v>5</v>
      </c>
      <c r="C7" s="60">
        <f>IF('【申込用紙】（ここにデータを入力）'!K40="","",'【申込用紙】（ここにデータを入力）'!K40&amp;"　"&amp;'【申込用紙】（ここにデータを入力）'!L40&amp;"("&amp;'【申込用紙】（ここにデータを入力）'!N40&amp;")")</f>
      </c>
      <c r="D7" s="58">
        <f>IF('【申込用紙】（ここにデータを入力）'!K40="","",'【申込用紙】（ここにデータを入力）'!M40)</f>
      </c>
      <c r="E7" s="58">
        <f>IF('【申込用紙】（ここにデータを入力）'!K40="","",'【申込用紙】（ここにデータを入力）'!N40)</f>
      </c>
      <c r="F7" s="26" t="s">
        <v>0</v>
      </c>
      <c r="G7" s="60">
        <f>IF('【申込用紙】（ここにデータを入力）'!K41="","",'【申込用紙】（ここにデータを入力）'!K41&amp;"　"&amp;'【申込用紙】（ここにデータを入力）'!L41&amp;"("&amp;'【申込用紙】（ここにデータを入力）'!N41&amp;")")</f>
      </c>
      <c r="H7" s="58">
        <f>IF('【申込用紙】（ここにデータを入力）'!K41="","",'【申込用紙】（ここにデータを入力）'!M41)</f>
      </c>
      <c r="I7" s="58">
        <f>IF('【申込用紙】（ここにデータを入力）'!K41="","",'【申込用紙】（ここにデータを入力）'!N41)</f>
      </c>
      <c r="J7" s="27" t="s">
        <v>6</v>
      </c>
      <c r="K7" s="59">
        <f>IF('【申込用紙】（ここにデータを入力）'!K40="","",'【申込用紙】（ここにデータを入力）'!$C$2)</f>
      </c>
      <c r="L7" s="50" t="s">
        <v>2</v>
      </c>
    </row>
    <row r="8" spans="1:12" ht="12.75" thickBot="1">
      <c r="A8" s="128" t="s">
        <v>44</v>
      </c>
      <c r="B8" s="51">
        <v>6</v>
      </c>
      <c r="C8" s="60">
        <f>IF('【申込用紙】（ここにデータを入力）'!K42="","",'【申込用紙】（ここにデータを入力）'!K42&amp;"　"&amp;'【申込用紙】（ここにデータを入力）'!L42&amp;"("&amp;'【申込用紙】（ここにデータを入力）'!N42&amp;")")</f>
      </c>
      <c r="D8" s="58">
        <f>IF('【申込用紙】（ここにデータを入力）'!K42="","",'【申込用紙】（ここにデータを入力）'!M42)</f>
      </c>
      <c r="E8" s="58">
        <f>IF('【申込用紙】（ここにデータを入力）'!K42="","",'【申込用紙】（ここにデータを入力）'!N42)</f>
      </c>
      <c r="F8" s="26" t="s">
        <v>0</v>
      </c>
      <c r="G8" s="60">
        <f>IF('【申込用紙】（ここにデータを入力）'!K43="","",'【申込用紙】（ここにデータを入力）'!K43&amp;"　"&amp;'【申込用紙】（ここにデータを入力）'!L43&amp;"("&amp;'【申込用紙】（ここにデータを入力）'!N43&amp;")")</f>
      </c>
      <c r="H8" s="58">
        <f>IF('【申込用紙】（ここにデータを入力）'!K43="","",'【申込用紙】（ここにデータを入力）'!M43)</f>
      </c>
      <c r="I8" s="58">
        <f>IF('【申込用紙】（ここにデータを入力）'!K43="","",'【申込用紙】（ここにデータを入力）'!N43)</f>
      </c>
      <c r="J8" s="27" t="s">
        <v>6</v>
      </c>
      <c r="K8" s="59">
        <f>IF('【申込用紙】（ここにデータを入力）'!K42="","",'【申込用紙】（ここにデータを入力）'!$C$2)</f>
      </c>
      <c r="L8" s="50" t="s">
        <v>2</v>
      </c>
    </row>
    <row r="9" spans="1:12" ht="12.75">
      <c r="A9" s="128" t="s">
        <v>45</v>
      </c>
      <c r="B9" s="49">
        <v>7</v>
      </c>
      <c r="C9" s="60">
        <f>IF('【申込用紙】（ここにデータを入力）'!K44="","",'【申込用紙】（ここにデータを入力）'!K44&amp;"　"&amp;'【申込用紙】（ここにデータを入力）'!L44&amp;"("&amp;'【申込用紙】（ここにデータを入力）'!N44&amp;")")</f>
      </c>
      <c r="D9" s="58">
        <f>IF('【申込用紙】（ここにデータを入力）'!K44="","",'【申込用紙】（ここにデータを入力）'!M44)</f>
      </c>
      <c r="E9" s="58">
        <f>IF('【申込用紙】（ここにデータを入力）'!K44="","",'【申込用紙】（ここにデータを入力）'!N44)</f>
      </c>
      <c r="F9" s="26" t="s">
        <v>0</v>
      </c>
      <c r="G9" s="60">
        <f>IF('【申込用紙】（ここにデータを入力）'!K45="","",'【申込用紙】（ここにデータを入力）'!K45&amp;"　"&amp;'【申込用紙】（ここにデータを入力）'!L45&amp;"("&amp;'【申込用紙】（ここにデータを入力）'!N45&amp;")")</f>
      </c>
      <c r="H9" s="58">
        <f>IF('【申込用紙】（ここにデータを入力）'!K45="","",'【申込用紙】（ここにデータを入力）'!M45)</f>
      </c>
      <c r="I9" s="58">
        <f>IF('【申込用紙】（ここにデータを入力）'!K45="","",'【申込用紙】（ここにデータを入力）'!N45)</f>
      </c>
      <c r="J9" s="27" t="s">
        <v>6</v>
      </c>
      <c r="K9" s="59">
        <f>IF('【申込用紙】（ここにデータを入力）'!K44="","",'【申込用紙】（ここにデータを入力）'!$C$2)</f>
      </c>
      <c r="L9" s="50" t="s">
        <v>2</v>
      </c>
    </row>
    <row r="10" spans="1:12" ht="12.75" thickBot="1">
      <c r="A10" s="128" t="s">
        <v>46</v>
      </c>
      <c r="B10" s="51">
        <v>8</v>
      </c>
      <c r="C10" s="60">
        <f>IF('【申込用紙】（ここにデータを入力）'!K46="","",'【申込用紙】（ここにデータを入力）'!K46&amp;"　"&amp;'【申込用紙】（ここにデータを入力）'!L46&amp;"("&amp;'【申込用紙】（ここにデータを入力）'!N46&amp;")")</f>
      </c>
      <c r="D10" s="58">
        <f>IF('【申込用紙】（ここにデータを入力）'!K46="","",'【申込用紙】（ここにデータを入力）'!M46)</f>
      </c>
      <c r="E10" s="58">
        <f>IF('【申込用紙】（ここにデータを入力）'!K46="","",'【申込用紙】（ここにデータを入力）'!N46)</f>
      </c>
      <c r="F10" s="26" t="s">
        <v>0</v>
      </c>
      <c r="G10" s="60">
        <f>IF('【申込用紙】（ここにデータを入力）'!K47="","",'【申込用紙】（ここにデータを入力）'!K47&amp;"　"&amp;'【申込用紙】（ここにデータを入力）'!L47&amp;"("&amp;'【申込用紙】（ここにデータを入力）'!N47&amp;")")</f>
      </c>
      <c r="H10" s="58">
        <f>IF('【申込用紙】（ここにデータを入力）'!K47="","",'【申込用紙】（ここにデータを入力）'!M47)</f>
      </c>
      <c r="I10" s="58">
        <f>IF('【申込用紙】（ここにデータを入力）'!K47="","",'【申込用紙】（ここにデータを入力）'!N47)</f>
      </c>
      <c r="J10" s="27" t="s">
        <v>6</v>
      </c>
      <c r="K10" s="59">
        <f>IF('【申込用紙】（ここにデータを入力）'!K46="","",'【申込用紙】（ここにデータを入力）'!$C$2)</f>
      </c>
      <c r="L10" s="50" t="s">
        <v>2</v>
      </c>
    </row>
  </sheetData>
  <sheetProtection/>
  <printOptions/>
  <pageMargins left="0.31496062992125984" right="0.11811023622047245" top="0.7480314960629921" bottom="0.7480314960629921" header="0.31496062992125984" footer="0.31496062992125984"/>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12"/>
  <sheetViews>
    <sheetView zoomScalePageLayoutView="0" workbookViewId="0" topLeftCell="A1">
      <selection activeCell="C2" sqref="C2:D2"/>
    </sheetView>
  </sheetViews>
  <sheetFormatPr defaultColWidth="9.00390625" defaultRowHeight="15"/>
  <cols>
    <col min="1" max="1" width="9.00390625" style="3" customWidth="1"/>
    <col min="2" max="2" width="11.421875" style="4" customWidth="1"/>
    <col min="3" max="3" width="14.140625" style="2" customWidth="1"/>
    <col min="4" max="4" width="15.421875" style="2" bestFit="1" customWidth="1"/>
    <col min="5" max="5" width="5.7109375" style="2" bestFit="1" customWidth="1"/>
    <col min="6" max="6" width="2.421875" style="3" bestFit="1" customWidth="1"/>
    <col min="7" max="7" width="11.28125" style="3" bestFit="1" customWidth="1"/>
    <col min="8" max="8" width="2.421875" style="3" bestFit="1" customWidth="1"/>
    <col min="9" max="9" width="9.00390625" style="3" customWidth="1"/>
    <col min="10" max="10" width="0" style="1" hidden="1" customWidth="1"/>
    <col min="11" max="16384" width="9.00390625" style="1" customWidth="1"/>
  </cols>
  <sheetData>
    <row r="1" spans="1:8" ht="35.25" customHeight="1" thickBot="1">
      <c r="A1" s="6"/>
      <c r="B1" s="6"/>
      <c r="C1" s="8"/>
      <c r="D1" s="8"/>
      <c r="E1" s="9"/>
      <c r="F1" s="7"/>
      <c r="G1" s="8"/>
      <c r="H1" s="7"/>
    </row>
    <row r="2" spans="1:10" ht="31.5" customHeight="1">
      <c r="A2" s="13"/>
      <c r="B2" s="70" t="s">
        <v>7</v>
      </c>
      <c r="C2" s="53" t="s">
        <v>4</v>
      </c>
      <c r="D2" s="53" t="s">
        <v>9</v>
      </c>
      <c r="E2" s="53" t="s">
        <v>3</v>
      </c>
      <c r="F2" s="54"/>
      <c r="G2" s="55" t="s">
        <v>5</v>
      </c>
      <c r="H2" s="56"/>
      <c r="I2"/>
      <c r="J2"/>
    </row>
    <row r="3" spans="1:10" ht="13.5" customHeight="1">
      <c r="A3" s="6"/>
      <c r="B3" s="67">
        <v>1</v>
      </c>
      <c r="C3" s="58">
        <f>IF('【申込用紙】（ここにデータを入力）'!K6="","",'【申込用紙】（ここにデータを入力）'!K6&amp;"　"&amp;'【申込用紙】（ここにデータを入力）'!L6&amp;"("&amp;'【申込用紙】（ここにデータを入力）'!N6&amp;")")</f>
      </c>
      <c r="D3" s="58">
        <f>IF('【申込用紙】（ここにデータを入力）'!K6="","",'【申込用紙】（ここにデータを入力）'!M6)</f>
      </c>
      <c r="E3" s="58">
        <f>IF('【申込用紙】（ここにデータを入力）'!K6="","",'【申込用紙】（ここにデータを入力）'!N6)</f>
      </c>
      <c r="F3" s="28" t="s">
        <v>1</v>
      </c>
      <c r="G3" s="59">
        <f>IF('【申込用紙】（ここにデータを入力）'!K6="","",'【申込用紙】（ここにデータを入力）'!$C$2)</f>
      </c>
      <c r="H3" s="57" t="s">
        <v>2</v>
      </c>
      <c r="I3"/>
      <c r="J3" t="s">
        <v>10</v>
      </c>
    </row>
    <row r="4" spans="1:10" ht="13.5" customHeight="1">
      <c r="A4" s="14"/>
      <c r="B4" s="67">
        <v>2</v>
      </c>
      <c r="C4" s="58">
        <f>IF('【申込用紙】（ここにデータを入力）'!K7="","",'【申込用紙】（ここにデータを入力）'!K7&amp;"　"&amp;'【申込用紙】（ここにデータを入力）'!L7&amp;"("&amp;'【申込用紙】（ここにデータを入力）'!N7&amp;")")</f>
      </c>
      <c r="D4" s="58">
        <f>IF('【申込用紙】（ここにデータを入力）'!K7="","",'【申込用紙】（ここにデータを入力）'!M7)</f>
      </c>
      <c r="E4" s="58">
        <f>IF('【申込用紙】（ここにデータを入力）'!K7="","",'【申込用紙】（ここにデータを入力）'!N7)</f>
      </c>
      <c r="F4" s="68" t="s">
        <v>1</v>
      </c>
      <c r="G4" s="59">
        <f>IF('【申込用紙】（ここにデータを入力）'!K7="","",'【申込用紙】（ここにデータを入力）'!$C$2)</f>
      </c>
      <c r="H4" s="57" t="s">
        <v>2</v>
      </c>
      <c r="I4"/>
      <c r="J4" t="s">
        <v>11</v>
      </c>
    </row>
    <row r="5" spans="2:8" ht="12.75">
      <c r="B5" s="67">
        <v>3</v>
      </c>
      <c r="C5" s="58">
        <f>IF('【申込用紙】（ここにデータを入力）'!K8="","",'【申込用紙】（ここにデータを入力）'!K8&amp;"　"&amp;'【申込用紙】（ここにデータを入力）'!L8&amp;"("&amp;'【申込用紙】（ここにデータを入力）'!N8&amp;")")</f>
      </c>
      <c r="D5" s="58">
        <f>IF('【申込用紙】（ここにデータを入力）'!K8="","",'【申込用紙】（ここにデータを入力）'!M8)</f>
      </c>
      <c r="E5" s="58">
        <f>IF('【申込用紙】（ここにデータを入力）'!K8="","",'【申込用紙】（ここにデータを入力）'!N8)</f>
      </c>
      <c r="F5" s="68" t="s">
        <v>1</v>
      </c>
      <c r="G5" s="59">
        <f>IF('【申込用紙】（ここにデータを入力）'!K8="","",'【申込用紙】（ここにデータを入力）'!$C$2)</f>
      </c>
      <c r="H5" s="57" t="s">
        <v>2</v>
      </c>
    </row>
    <row r="6" spans="2:8" ht="12.75">
      <c r="B6" s="67">
        <v>4</v>
      </c>
      <c r="C6" s="58">
        <f>IF('【申込用紙】（ここにデータを入力）'!K9="","",'【申込用紙】（ここにデータを入力）'!K9&amp;"　"&amp;'【申込用紙】（ここにデータを入力）'!L9&amp;"("&amp;'【申込用紙】（ここにデータを入力）'!N9&amp;")")</f>
      </c>
      <c r="D6" s="58">
        <f>IF('【申込用紙】（ここにデータを入力）'!K9="","",'【申込用紙】（ここにデータを入力）'!M9)</f>
      </c>
      <c r="E6" s="58">
        <f>IF('【申込用紙】（ここにデータを入力）'!K9="","",'【申込用紙】（ここにデータを入力）'!N9)</f>
      </c>
      <c r="F6" s="68" t="s">
        <v>1</v>
      </c>
      <c r="G6" s="59">
        <f>IF('【申込用紙】（ここにデータを入力）'!K9="","",'【申込用紙】（ここにデータを入力）'!$C$2)</f>
      </c>
      <c r="H6" s="57" t="s">
        <v>2</v>
      </c>
    </row>
    <row r="7" spans="2:8" ht="12.75">
      <c r="B7" s="67">
        <v>5</v>
      </c>
      <c r="C7" s="58">
        <f>IF('【申込用紙】（ここにデータを入力）'!K10="","",'【申込用紙】（ここにデータを入力）'!K10&amp;"　"&amp;'【申込用紙】（ここにデータを入力）'!L10&amp;"("&amp;'【申込用紙】（ここにデータを入力）'!N10&amp;")")</f>
      </c>
      <c r="D7" s="58">
        <f>IF('【申込用紙】（ここにデータを入力）'!K10="","",'【申込用紙】（ここにデータを入力）'!M10)</f>
      </c>
      <c r="E7" s="58">
        <f>IF('【申込用紙】（ここにデータを入力）'!K10="","",'【申込用紙】（ここにデータを入力）'!N10)</f>
      </c>
      <c r="F7" s="68" t="s">
        <v>1</v>
      </c>
      <c r="G7" s="59">
        <f>IF('【申込用紙】（ここにデータを入力）'!K10="","",'【申込用紙】（ここにデータを入力）'!$C$2)</f>
      </c>
      <c r="H7" s="57" t="s">
        <v>2</v>
      </c>
    </row>
    <row r="8" spans="2:8" ht="12.75">
      <c r="B8" s="67">
        <v>6</v>
      </c>
      <c r="C8" s="58">
        <f>IF('【申込用紙】（ここにデータを入力）'!K11="","",'【申込用紙】（ここにデータを入力）'!K11&amp;"　"&amp;'【申込用紙】（ここにデータを入力）'!L11&amp;"("&amp;'【申込用紙】（ここにデータを入力）'!N11&amp;")")</f>
      </c>
      <c r="D8" s="58">
        <f>IF('【申込用紙】（ここにデータを入力）'!K11="","",'【申込用紙】（ここにデータを入力）'!M11)</f>
      </c>
      <c r="E8" s="58">
        <f>IF('【申込用紙】（ここにデータを入力）'!K11="","",'【申込用紙】（ここにデータを入力）'!N11)</f>
      </c>
      <c r="F8" s="68" t="s">
        <v>1</v>
      </c>
      <c r="G8" s="59">
        <f>IF('【申込用紙】（ここにデータを入力）'!K11="","",'【申込用紙】（ここにデータを入力）'!$C$2)</f>
      </c>
      <c r="H8" s="57" t="s">
        <v>2</v>
      </c>
    </row>
    <row r="9" spans="1:8" ht="12.75">
      <c r="A9" s="128" t="s">
        <v>43</v>
      </c>
      <c r="B9" s="67">
        <v>7</v>
      </c>
      <c r="C9" s="58">
        <f>IF('【申込用紙】（ここにデータを入力）'!K34="","",'【申込用紙】（ここにデータを入力）'!K34&amp;"　"&amp;'【申込用紙】（ここにデータを入力）'!L34&amp;"("&amp;'【申込用紙】（ここにデータを入力）'!N34&amp;")")</f>
      </c>
      <c r="D9" s="58">
        <f>IF('【申込用紙】（ここにデータを入力）'!K34="","",'【申込用紙】（ここにデータを入力）'!M34)</f>
      </c>
      <c r="E9" s="58">
        <f>IF('【申込用紙】（ここにデータを入力）'!K34="","",'【申込用紙】（ここにデータを入力）'!N34)</f>
      </c>
      <c r="F9" s="68" t="s">
        <v>1</v>
      </c>
      <c r="G9" s="59">
        <f>IF('【申込用紙】（ここにデータを入力）'!K34="","",'【申込用紙】（ここにデータを入力）'!$C$2)</f>
      </c>
      <c r="H9" s="57" t="s">
        <v>2</v>
      </c>
    </row>
    <row r="10" spans="1:8" ht="12.75" thickBot="1">
      <c r="A10" s="128" t="s">
        <v>44</v>
      </c>
      <c r="B10" s="69">
        <v>8</v>
      </c>
      <c r="C10" s="58">
        <f>IF('【申込用紙】（ここにデータを入力）'!K35="","",'【申込用紙】（ここにデータを入力）'!K35&amp;"　"&amp;'【申込用紙】（ここにデータを入力）'!L35&amp;"("&amp;'【申込用紙】（ここにデータを入力）'!N35&amp;")")</f>
      </c>
      <c r="D10" s="58">
        <f>IF('【申込用紙】（ここにデータを入力）'!K35="","",'【申込用紙】（ここにデータを入力）'!M35)</f>
      </c>
      <c r="E10" s="58">
        <f>IF('【申込用紙】（ここにデータを入力）'!K35="","",'【申込用紙】（ここにデータを入力）'!N35)</f>
      </c>
      <c r="F10" s="68" t="s">
        <v>1</v>
      </c>
      <c r="G10" s="59">
        <f>IF('【申込用紙】（ここにデータを入力）'!K35="","",'【申込用紙】（ここにデータを入力）'!$C$2)</f>
      </c>
      <c r="H10" s="57" t="s">
        <v>2</v>
      </c>
    </row>
    <row r="11" spans="1:8" ht="12.75">
      <c r="A11" s="128" t="s">
        <v>45</v>
      </c>
      <c r="B11" s="67">
        <v>9</v>
      </c>
      <c r="C11" s="58">
        <f>IF('【申込用紙】（ここにデータを入力）'!K36="","",'【申込用紙】（ここにデータを入力）'!K36&amp;"　"&amp;'【申込用紙】（ここにデータを入力）'!L36&amp;"("&amp;'【申込用紙】（ここにデータを入力）'!N36&amp;")")</f>
      </c>
      <c r="D11" s="58">
        <f>IF('【申込用紙】（ここにデータを入力）'!K36="","",'【申込用紙】（ここにデータを入力）'!M36)</f>
      </c>
      <c r="E11" s="58">
        <f>IF('【申込用紙】（ここにデータを入力）'!K36="","",'【申込用紙】（ここにデータを入力）'!N36)</f>
      </c>
      <c r="F11" s="68" t="s">
        <v>1</v>
      </c>
      <c r="G11" s="59">
        <f>IF('【申込用紙】（ここにデータを入力）'!K36="","",'【申込用紙】（ここにデータを入力）'!$C$2)</f>
      </c>
      <c r="H11" s="57" t="s">
        <v>2</v>
      </c>
    </row>
    <row r="12" spans="1:8" ht="12.75" thickBot="1">
      <c r="A12" s="128" t="s">
        <v>46</v>
      </c>
      <c r="B12" s="69">
        <v>10</v>
      </c>
      <c r="C12" s="58">
        <f>IF('【申込用紙】（ここにデータを入力）'!K37="","",'【申込用紙】（ここにデータを入力）'!K37&amp;"　"&amp;'【申込用紙】（ここにデータを入力）'!L37&amp;"("&amp;'【申込用紙】（ここにデータを入力）'!N37&amp;")")</f>
      </c>
      <c r="D12" s="58">
        <f>IF('【申込用紙】（ここにデータを入力）'!K37="","",'【申込用紙】（ここにデータを入力）'!M37)</f>
      </c>
      <c r="E12" s="58">
        <f>IF('【申込用紙】（ここにデータを入力）'!K37="","",'【申込用紙】（ここにデータを入力）'!N37)</f>
      </c>
      <c r="F12" s="68" t="s">
        <v>1</v>
      </c>
      <c r="G12" s="59">
        <f>IF('【申込用紙】（ここにデータを入力）'!K37="","",'【申込用紙】（ここにデータを入力）'!$C$2)</f>
      </c>
      <c r="H12" s="57" t="s">
        <v>2</v>
      </c>
    </row>
  </sheetData>
  <sheetProtection/>
  <printOptions/>
  <pageMargins left="0.75" right="0.75" top="1" bottom="1" header="0.512" footer="0.512"/>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M10"/>
  <sheetViews>
    <sheetView zoomScaleSheetLayoutView="115" zoomScalePageLayoutView="0" workbookViewId="0" topLeftCell="A1">
      <selection activeCell="C2" sqref="C2:D2"/>
    </sheetView>
  </sheetViews>
  <sheetFormatPr defaultColWidth="9.00390625" defaultRowHeight="15"/>
  <cols>
    <col min="1" max="1" width="7.421875" style="17" customWidth="1"/>
    <col min="2" max="2" width="9.7109375" style="17" customWidth="1"/>
    <col min="3" max="3" width="13.8515625" style="2" customWidth="1"/>
    <col min="4" max="4" width="17.421875" style="2" bestFit="1" customWidth="1"/>
    <col min="5" max="5" width="5.7109375" style="2" bestFit="1" customWidth="1"/>
    <col min="6" max="6" width="2.7109375" style="20" bestFit="1" customWidth="1"/>
    <col min="7" max="7" width="13.8515625" style="2" customWidth="1"/>
    <col min="8" max="8" width="19.421875" style="2" bestFit="1" customWidth="1"/>
    <col min="9" max="9" width="5.7109375" style="2" bestFit="1" customWidth="1"/>
    <col min="10" max="10" width="2.421875" style="21" bestFit="1" customWidth="1"/>
    <col min="11" max="11" width="11.28125" style="19" bestFit="1" customWidth="1"/>
    <col min="12" max="12" width="2.421875" style="22" bestFit="1" customWidth="1"/>
    <col min="13" max="13" width="9.00390625" style="19" customWidth="1"/>
    <col min="14" max="16384" width="9.00390625" style="17" customWidth="1"/>
  </cols>
  <sheetData>
    <row r="1" spans="1:13" ht="35.25" customHeight="1" thickBot="1">
      <c r="A1" s="14"/>
      <c r="B1" s="14"/>
      <c r="C1" s="8"/>
      <c r="D1" s="8"/>
      <c r="E1" s="8"/>
      <c r="F1" s="8"/>
      <c r="G1" s="8"/>
      <c r="H1" s="8"/>
      <c r="I1" s="8"/>
      <c r="J1" s="23"/>
      <c r="K1" s="16"/>
      <c r="L1" s="24"/>
      <c r="M1" s="16"/>
    </row>
    <row r="2" spans="1:13" ht="12.75">
      <c r="A2" s="18"/>
      <c r="B2" s="29" t="s">
        <v>7</v>
      </c>
      <c r="C2" s="30" t="s">
        <v>4</v>
      </c>
      <c r="D2" s="30" t="s">
        <v>8</v>
      </c>
      <c r="E2" s="30" t="s">
        <v>3</v>
      </c>
      <c r="F2" s="30"/>
      <c r="G2" s="30" t="s">
        <v>4</v>
      </c>
      <c r="H2" s="30" t="s">
        <v>8</v>
      </c>
      <c r="I2" s="30" t="s">
        <v>3</v>
      </c>
      <c r="J2" s="31"/>
      <c r="K2" s="32" t="s">
        <v>5</v>
      </c>
      <c r="L2" s="33"/>
      <c r="M2" s="12"/>
    </row>
    <row r="3" spans="1:13" ht="13.5" customHeight="1">
      <c r="A3" s="14"/>
      <c r="B3" s="34">
        <v>1</v>
      </c>
      <c r="C3" s="60">
        <f>IF('【申込用紙】（ここにデータを入力）'!B14="","",'【申込用紙】（ここにデータを入力）'!B14&amp;"　"&amp;'【申込用紙】（ここにデータを入力）'!C14&amp;"("&amp;'【申込用紙】（ここにデータを入力）'!E14&amp;")")</f>
      </c>
      <c r="D3" s="60">
        <f>IF('【申込用紙】（ここにデータを入力）'!B14="","",'【申込用紙】（ここにデータを入力）'!D14)</f>
      </c>
      <c r="E3" s="60">
        <f>IF('【申込用紙】（ここにデータを入力）'!B14="","",'【申込用紙】（ここにデータを入力）'!E14)</f>
      </c>
      <c r="F3" s="26" t="s">
        <v>0</v>
      </c>
      <c r="G3" s="60">
        <f>IF('【申込用紙】（ここにデータを入力）'!B15="","",'【申込用紙】（ここにデータを入力）'!B15&amp;"　"&amp;'【申込用紙】（ここにデータを入力）'!C15&amp;"("&amp;'【申込用紙】（ここにデータを入力）'!E15&amp;")")</f>
      </c>
      <c r="H3" s="60">
        <f>IF('【申込用紙】（ここにデータを入力）'!B15="","",'【申込用紙】（ここにデータを入力）'!D15)</f>
      </c>
      <c r="I3" s="60">
        <f>IF('【申込用紙】（ここにデータを入力）'!B15="","",'【申込用紙】（ここにデータを入力）'!E15)</f>
      </c>
      <c r="J3" s="62" t="s">
        <v>1</v>
      </c>
      <c r="K3" s="63">
        <f>IF('【申込用紙】（ここにデータを入力）'!B14="","",'【申込用紙】（ここにデータを入力）'!$C$2)</f>
      </c>
      <c r="L3" s="64" t="s">
        <v>2</v>
      </c>
      <c r="M3" s="14"/>
    </row>
    <row r="4" spans="1:13" ht="13.5" customHeight="1">
      <c r="A4" s="14"/>
      <c r="B4" s="34">
        <v>2</v>
      </c>
      <c r="C4" s="60">
        <f>IF('【申込用紙】（ここにデータを入力）'!B16="","",'【申込用紙】（ここにデータを入力）'!B16&amp;"　"&amp;'【申込用紙】（ここにデータを入力）'!C16&amp;"("&amp;'【申込用紙】（ここにデータを入力）'!E16&amp;")")</f>
      </c>
      <c r="D4" s="60">
        <f>IF('【申込用紙】（ここにデータを入力）'!B16="","",'【申込用紙】（ここにデータを入力）'!D16)</f>
      </c>
      <c r="E4" s="60">
        <f>IF('【申込用紙】（ここにデータを入力）'!B16="","",'【申込用紙】（ここにデータを入力）'!E16)</f>
      </c>
      <c r="F4" s="26" t="s">
        <v>0</v>
      </c>
      <c r="G4" s="60">
        <f>IF('【申込用紙】（ここにデータを入力）'!B17="","",'【申込用紙】（ここにデータを入力）'!B17&amp;"　"&amp;'【申込用紙】（ここにデータを入力）'!C17&amp;"("&amp;'【申込用紙】（ここにデータを入力）'!E17&amp;")")</f>
      </c>
      <c r="H4" s="60">
        <f>IF('【申込用紙】（ここにデータを入力）'!B17="","",'【申込用紙】（ここにデータを入力）'!D17)</f>
      </c>
      <c r="I4" s="60">
        <f>IF('【申込用紙】（ここにデータを入力）'!B17="","",'【申込用紙】（ここにデータを入力）'!E17)</f>
      </c>
      <c r="J4" s="62" t="s">
        <v>1</v>
      </c>
      <c r="K4" s="63">
        <f>IF('【申込用紙】（ここにデータを入力）'!B16="","",'【申込用紙】（ここにデータを入力）'!$C$2)</f>
      </c>
      <c r="L4" s="64" t="s">
        <v>2</v>
      </c>
      <c r="M4" s="14"/>
    </row>
    <row r="5" spans="1:13" ht="13.5" customHeight="1">
      <c r="A5" s="14"/>
      <c r="B5" s="34">
        <v>3</v>
      </c>
      <c r="C5" s="60">
        <f>IF('【申込用紙】（ここにデータを入力）'!B18="","",'【申込用紙】（ここにデータを入力）'!B18&amp;"　"&amp;'【申込用紙】（ここにデータを入力）'!C18&amp;"("&amp;'【申込用紙】（ここにデータを入力）'!E18&amp;")")</f>
      </c>
      <c r="D5" s="60">
        <f>IF('【申込用紙】（ここにデータを入力）'!B18="","",'【申込用紙】（ここにデータを入力）'!D18)</f>
      </c>
      <c r="E5" s="60">
        <f>IF('【申込用紙】（ここにデータを入力）'!B18="","",'【申込用紙】（ここにデータを入力）'!E18)</f>
      </c>
      <c r="F5" s="26" t="s">
        <v>0</v>
      </c>
      <c r="G5" s="60">
        <f>IF('【申込用紙】（ここにデータを入力）'!B19="","",'【申込用紙】（ここにデータを入力）'!B19&amp;"　"&amp;'【申込用紙】（ここにデータを入力）'!C19&amp;"("&amp;'【申込用紙】（ここにデータを入力）'!E19&amp;")")</f>
      </c>
      <c r="H5" s="60">
        <f>IF('【申込用紙】（ここにデータを入力）'!B19="","",'【申込用紙】（ここにデータを入力）'!D19)</f>
      </c>
      <c r="I5" s="60">
        <f>IF('【申込用紙】（ここにデータを入力）'!B19="","",'【申込用紙】（ここにデータを入力）'!E19)</f>
      </c>
      <c r="J5" s="62" t="s">
        <v>1</v>
      </c>
      <c r="K5" s="63">
        <f>IF('【申込用紙】（ここにデータを入力）'!B18="","",'【申込用紙】（ここにデータを入力）'!$C$2)</f>
      </c>
      <c r="L5" s="64" t="s">
        <v>2</v>
      </c>
      <c r="M5" s="14"/>
    </row>
    <row r="6" spans="1:13" ht="13.5" customHeight="1">
      <c r="A6" s="14"/>
      <c r="B6" s="34">
        <v>4</v>
      </c>
      <c r="C6" s="60">
        <f>IF('【申込用紙】（ここにデータを入力）'!B20="","",'【申込用紙】（ここにデータを入力）'!B20&amp;"　"&amp;'【申込用紙】（ここにデータを入力）'!C20&amp;"("&amp;'【申込用紙】（ここにデータを入力）'!E20&amp;")")</f>
      </c>
      <c r="D6" s="60">
        <f>IF('【申込用紙】（ここにデータを入力）'!B20="","",'【申込用紙】（ここにデータを入力）'!D20)</f>
      </c>
      <c r="E6" s="60">
        <f>IF('【申込用紙】（ここにデータを入力）'!B20="","",'【申込用紙】（ここにデータを入力）'!E20)</f>
      </c>
      <c r="F6" s="26" t="s">
        <v>0</v>
      </c>
      <c r="G6" s="60">
        <f>IF('【申込用紙】（ここにデータを入力）'!B21="","",'【申込用紙】（ここにデータを入力）'!B21&amp;"　"&amp;'【申込用紙】（ここにデータを入力）'!C21&amp;"("&amp;'【申込用紙】（ここにデータを入力）'!E21&amp;")")</f>
      </c>
      <c r="H6" s="60">
        <f>IF('【申込用紙】（ここにデータを入力）'!B21="","",'【申込用紙】（ここにデータを入力）'!D21)</f>
      </c>
      <c r="I6" s="60">
        <f>IF('【申込用紙】（ここにデータを入力）'!B21="","",'【申込用紙】（ここにデータを入力）'!E21)</f>
      </c>
      <c r="J6" s="62" t="s">
        <v>1</v>
      </c>
      <c r="K6" s="63">
        <f>IF('【申込用紙】（ここにデータを入力）'!B20="","",'【申込用紙】（ここにデータを入力）'!$C$2)</f>
      </c>
      <c r="L6" s="64" t="s">
        <v>2</v>
      </c>
      <c r="M6" s="14"/>
    </row>
    <row r="7" spans="1:13" ht="13.5" customHeight="1">
      <c r="A7" s="14" t="s">
        <v>48</v>
      </c>
      <c r="B7" s="34">
        <v>5</v>
      </c>
      <c r="C7" s="60">
        <f>IF('【申込用紙】（ここにデータを入力）'!B40="","",'【申込用紙】（ここにデータを入力）'!B40&amp;"　"&amp;'【申込用紙】（ここにデータを入力）'!C40&amp;"("&amp;'【申込用紙】（ここにデータを入力）'!E40&amp;")")</f>
      </c>
      <c r="D7" s="60">
        <f>IF('【申込用紙】（ここにデータを入力）'!B40="","",'【申込用紙】（ここにデータを入力）'!D40)</f>
      </c>
      <c r="E7" s="60">
        <f>IF('【申込用紙】（ここにデータを入力）'!B40="","",'【申込用紙】（ここにデータを入力）'!E40)</f>
      </c>
      <c r="F7" s="26" t="s">
        <v>0</v>
      </c>
      <c r="G7" s="60">
        <f>IF('【申込用紙】（ここにデータを入力）'!B41="","",'【申込用紙】（ここにデータを入力）'!B41&amp;"　"&amp;'【申込用紙】（ここにデータを入力）'!C41&amp;"("&amp;'【申込用紙】（ここにデータを入力）'!E41&amp;")")</f>
      </c>
      <c r="H7" s="60">
        <f>IF('【申込用紙】（ここにデータを入力）'!B41="","",'【申込用紙】（ここにデータを入力）'!D41)</f>
      </c>
      <c r="I7" s="60">
        <f>IF('【申込用紙】（ここにデータを入力）'!B41="","",'【申込用紙】（ここにデータを入力）'!E41)</f>
      </c>
      <c r="J7" s="62" t="s">
        <v>1</v>
      </c>
      <c r="K7" s="63">
        <f>IF('【申込用紙】（ここにデータを入力）'!B40="","",'【申込用紙】（ここにデータを入力）'!$C$2)</f>
      </c>
      <c r="L7" s="64" t="s">
        <v>2</v>
      </c>
      <c r="M7" s="14"/>
    </row>
    <row r="8" spans="1:13" ht="13.5" customHeight="1" thickBot="1">
      <c r="A8" s="14" t="s">
        <v>49</v>
      </c>
      <c r="B8" s="35">
        <v>6</v>
      </c>
      <c r="C8" s="61">
        <f>IF('【申込用紙】（ここにデータを入力）'!B42="","",'【申込用紙】（ここにデータを入力）'!B42&amp;"　"&amp;'【申込用紙】（ここにデータを入力）'!C42&amp;"("&amp;'【申込用紙】（ここにデータを入力）'!E42&amp;")")</f>
      </c>
      <c r="D8" s="61">
        <f>IF('【申込用紙】（ここにデータを入力）'!B42="","",'【申込用紙】（ここにデータを入力）'!D42)</f>
      </c>
      <c r="E8" s="61">
        <f>IF('【申込用紙】（ここにデータを入力）'!B42="","",'【申込用紙】（ここにデータを入力）'!E42)</f>
      </c>
      <c r="F8" s="52" t="s">
        <v>0</v>
      </c>
      <c r="G8" s="61">
        <f>IF('【申込用紙】（ここにデータを入力）'!B43="","",'【申込用紙】（ここにデータを入力）'!B43&amp;"　"&amp;'【申込用紙】（ここにデータを入力）'!C43&amp;"("&amp;'【申込用紙】（ここにデータを入力）'!E43&amp;")")</f>
      </c>
      <c r="H8" s="61">
        <f>IF('【申込用紙】（ここにデータを入力）'!B43="","",'【申込用紙】（ここにデータを入力）'!D43)</f>
      </c>
      <c r="I8" s="61">
        <f>IF('【申込用紙】（ここにデータを入力）'!B43="","",'【申込用紙】（ここにデータを入力）'!E43)</f>
      </c>
      <c r="J8" s="65" t="s">
        <v>1</v>
      </c>
      <c r="K8" s="71">
        <f>IF('【申込用紙】（ここにデータを入力）'!B42="","",'【申込用紙】（ここにデータを入力）'!$C$2)</f>
      </c>
      <c r="L8" s="66" t="s">
        <v>2</v>
      </c>
      <c r="M8" s="14"/>
    </row>
    <row r="9" spans="1:12" ht="12.75" thickBot="1">
      <c r="A9" s="14" t="s">
        <v>50</v>
      </c>
      <c r="B9" s="35">
        <v>7</v>
      </c>
      <c r="C9" s="61">
        <f>IF('【申込用紙】（ここにデータを入力）'!B44="","",'【申込用紙】（ここにデータを入力）'!B44&amp;"　"&amp;'【申込用紙】（ここにデータを入力）'!C44&amp;"("&amp;'【申込用紙】（ここにデータを入力）'!E44&amp;")")</f>
      </c>
      <c r="D9" s="61">
        <f>IF('【申込用紙】（ここにデータを入力）'!B44="","",'【申込用紙】（ここにデータを入力）'!D44)</f>
      </c>
      <c r="E9" s="61">
        <f>IF('【申込用紙】（ここにデータを入力）'!B44="","",'【申込用紙】（ここにデータを入力）'!E44)</f>
      </c>
      <c r="F9" s="52" t="s">
        <v>0</v>
      </c>
      <c r="G9" s="61">
        <f>IF('【申込用紙】（ここにデータを入力）'!B45="","",'【申込用紙】（ここにデータを入力）'!B45&amp;"　"&amp;'【申込用紙】（ここにデータを入力）'!C45&amp;"("&amp;'【申込用紙】（ここにデータを入力）'!E45&amp;")")</f>
      </c>
      <c r="H9" s="61">
        <f>IF('【申込用紙】（ここにデータを入力）'!B45="","",'【申込用紙】（ここにデータを入力）'!D45)</f>
      </c>
      <c r="I9" s="61">
        <f>IF('【申込用紙】（ここにデータを入力）'!B45="","",'【申込用紙】（ここにデータを入力）'!E45)</f>
      </c>
      <c r="J9" s="65" t="s">
        <v>1</v>
      </c>
      <c r="K9" s="71">
        <f>IF('【申込用紙】（ここにデータを入力）'!B44="","",'【申込用紙】（ここにデータを入力）'!$C$2)</f>
      </c>
      <c r="L9" s="66" t="s">
        <v>2</v>
      </c>
    </row>
    <row r="10" spans="1:12" ht="12.75" thickBot="1">
      <c r="A10" s="14" t="s">
        <v>51</v>
      </c>
      <c r="B10" s="35">
        <v>8</v>
      </c>
      <c r="C10" s="61">
        <f>IF('【申込用紙】（ここにデータを入力）'!B46="","",'【申込用紙】（ここにデータを入力）'!B46&amp;"　"&amp;'【申込用紙】（ここにデータを入力）'!C46&amp;"("&amp;'【申込用紙】（ここにデータを入力）'!E46&amp;")")</f>
      </c>
      <c r="D10" s="61">
        <f>IF('【申込用紙】（ここにデータを入力）'!B46="","",'【申込用紙】（ここにデータを入力）'!D46)</f>
      </c>
      <c r="E10" s="61">
        <f>IF('【申込用紙】（ここにデータを入力）'!B46="","",'【申込用紙】（ここにデータを入力）'!E46)</f>
      </c>
      <c r="F10" s="52" t="s">
        <v>0</v>
      </c>
      <c r="G10" s="61">
        <f>IF('【申込用紙】（ここにデータを入力）'!B47="","",'【申込用紙】（ここにデータを入力）'!B47&amp;"　"&amp;'【申込用紙】（ここにデータを入力）'!C47&amp;"("&amp;'【申込用紙】（ここにデータを入力）'!E47&amp;")")</f>
      </c>
      <c r="H10" s="61">
        <f>IF('【申込用紙】（ここにデータを入力）'!B47="","",'【申込用紙】（ここにデータを入力）'!D47)</f>
      </c>
      <c r="I10" s="61">
        <f>IF('【申込用紙】（ここにデータを入力）'!B47="","",'【申込用紙】（ここにデータを入力）'!E47)</f>
      </c>
      <c r="J10" s="65" t="s">
        <v>1</v>
      </c>
      <c r="K10" s="71">
        <f>IF('【申込用紙】（ここにデータを入力）'!B46="","",'【申込用紙】（ここにデータを入力）'!$C$2)</f>
      </c>
      <c r="L10" s="66" t="s">
        <v>2</v>
      </c>
    </row>
  </sheetData>
  <sheetProtection/>
  <printOptions/>
  <pageMargins left="0.31496062992125984" right="0.11811023622047245" top="0.7480314960629921" bottom="0.7480314960629921" header="0.31496062992125984" footer="0.31496062992125984"/>
  <pageSetup horizontalDpi="360" verticalDpi="36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J12"/>
  <sheetViews>
    <sheetView zoomScalePageLayoutView="0" workbookViewId="0" topLeftCell="A1">
      <selection activeCell="C2" sqref="C2:D2"/>
    </sheetView>
  </sheetViews>
  <sheetFormatPr defaultColWidth="9.00390625" defaultRowHeight="15"/>
  <cols>
    <col min="1" max="1" width="6.57421875" style="1" customWidth="1"/>
    <col min="2" max="2" width="10.00390625" style="3" customWidth="1"/>
    <col min="3" max="3" width="13.8515625" style="5" customWidth="1"/>
    <col min="4" max="4" width="19.421875" style="5" bestFit="1" customWidth="1"/>
    <col min="5" max="5" width="5.421875" style="2" customWidth="1"/>
    <col min="6" max="6" width="2.421875" style="2" bestFit="1" customWidth="1"/>
    <col min="7" max="7" width="11.28125" style="3" bestFit="1" customWidth="1"/>
    <col min="8" max="8" width="2.421875" style="3" bestFit="1" customWidth="1"/>
    <col min="9" max="9" width="9.00390625" style="3" customWidth="1"/>
    <col min="10" max="10" width="0" style="1" hidden="1" customWidth="1"/>
    <col min="11" max="16384" width="9.00390625" style="1" customWidth="1"/>
  </cols>
  <sheetData>
    <row r="1" spans="1:8" ht="35.25" customHeight="1" thickBot="1">
      <c r="A1" s="6"/>
      <c r="B1" s="6"/>
      <c r="C1" s="8"/>
      <c r="D1" s="8"/>
      <c r="E1" s="8"/>
      <c r="F1" s="10"/>
      <c r="G1" s="7"/>
      <c r="H1" s="11"/>
    </row>
    <row r="2" spans="1:10" ht="12.75">
      <c r="A2" s="13"/>
      <c r="B2" s="36" t="s">
        <v>7</v>
      </c>
      <c r="C2" s="37" t="s">
        <v>4</v>
      </c>
      <c r="D2" s="37" t="s">
        <v>9</v>
      </c>
      <c r="E2" s="37" t="s">
        <v>3</v>
      </c>
      <c r="F2" s="38"/>
      <c r="G2" s="39" t="s">
        <v>5</v>
      </c>
      <c r="H2" s="40"/>
      <c r="I2"/>
      <c r="J2"/>
    </row>
    <row r="3" spans="1:10" ht="13.5" customHeight="1">
      <c r="A3" s="6"/>
      <c r="B3" s="41">
        <v>1</v>
      </c>
      <c r="C3" s="58">
        <f>IF('【申込用紙】（ここにデータを入力）'!B6="","",'【申込用紙】（ここにデータを入力）'!B6&amp;"　"&amp;'【申込用紙】（ここにデータを入力）'!C6&amp;"("&amp;'【申込用紙】（ここにデータを入力）'!E6&amp;")")</f>
      </c>
      <c r="D3" s="58">
        <f>IF('【申込用紙】（ここにデータを入力）'!B6="","",'【申込用紙】（ここにデータを入力）'!D6)</f>
      </c>
      <c r="E3" s="58">
        <f>IF('【申込用紙】（ここにデータを入力）'!B6="","",'【申込用紙】（ここにデータを入力）'!E6)</f>
      </c>
      <c r="F3" s="25" t="s">
        <v>1</v>
      </c>
      <c r="G3" s="59">
        <f>IF('【申込用紙】（ここにデータを入力）'!B6="","",'【申込用紙】（ここにデータを入力）'!$C$2)</f>
      </c>
      <c r="H3" s="42" t="s">
        <v>2</v>
      </c>
      <c r="I3"/>
      <c r="J3" t="s">
        <v>10</v>
      </c>
    </row>
    <row r="4" spans="1:10" ht="13.5" customHeight="1">
      <c r="A4" s="14"/>
      <c r="B4" s="41">
        <v>2</v>
      </c>
      <c r="C4" s="58">
        <f>IF('【申込用紙】（ここにデータを入力）'!B7="","",'【申込用紙】（ここにデータを入力）'!B7&amp;"　"&amp;'【申込用紙】（ここにデータを入力）'!C7&amp;"("&amp;'【申込用紙】（ここにデータを入力）'!E7&amp;")")</f>
      </c>
      <c r="D4" s="58">
        <f>IF('【申込用紙】（ここにデータを入力）'!B7="","",'【申込用紙】（ここにデータを入力）'!D7)</f>
      </c>
      <c r="E4" s="58">
        <f>IF('【申込用紙】（ここにデータを入力）'!B7="","",'【申込用紙】（ここにデータを入力）'!E7)</f>
      </c>
      <c r="F4" s="25" t="s">
        <v>1</v>
      </c>
      <c r="G4" s="59">
        <f>IF('【申込用紙】（ここにデータを入力）'!B7="","",'【申込用紙】（ここにデータを入力）'!$C$2)</f>
      </c>
      <c r="H4" s="42" t="s">
        <v>2</v>
      </c>
      <c r="I4"/>
      <c r="J4" t="s">
        <v>11</v>
      </c>
    </row>
    <row r="5" spans="2:8" ht="12.75">
      <c r="B5" s="41">
        <v>3</v>
      </c>
      <c r="C5" s="58">
        <f>IF('【申込用紙】（ここにデータを入力）'!B8="","",'【申込用紙】（ここにデータを入力）'!B8&amp;"　"&amp;'【申込用紙】（ここにデータを入力）'!C8&amp;"("&amp;'【申込用紙】（ここにデータを入力）'!E8&amp;")")</f>
      </c>
      <c r="D5" s="58">
        <f>IF('【申込用紙】（ここにデータを入力）'!B8="","",'【申込用紙】（ここにデータを入力）'!D8)</f>
      </c>
      <c r="E5" s="58">
        <f>IF('【申込用紙】（ここにデータを入力）'!B8="","",'【申込用紙】（ここにデータを入力）'!E8)</f>
      </c>
      <c r="F5" s="25" t="s">
        <v>1</v>
      </c>
      <c r="G5" s="59">
        <f>IF('【申込用紙】（ここにデータを入力）'!B8="","",'【申込用紙】（ここにデータを入力）'!$C$2)</f>
      </c>
      <c r="H5" s="42" t="s">
        <v>2</v>
      </c>
    </row>
    <row r="6" spans="2:8" ht="12.75">
      <c r="B6" s="41">
        <v>4</v>
      </c>
      <c r="C6" s="58">
        <f>IF('【申込用紙】（ここにデータを入力）'!B9="","",'【申込用紙】（ここにデータを入力）'!B9&amp;"　"&amp;'【申込用紙】（ここにデータを入力）'!C9&amp;"("&amp;'【申込用紙】（ここにデータを入力）'!E9&amp;")")</f>
      </c>
      <c r="D6" s="58">
        <f>IF('【申込用紙】（ここにデータを入力）'!B9="","",'【申込用紙】（ここにデータを入力）'!D9)</f>
      </c>
      <c r="E6" s="58">
        <f>IF('【申込用紙】（ここにデータを入力）'!B9="","",'【申込用紙】（ここにデータを入力）'!E9)</f>
      </c>
      <c r="F6" s="25" t="s">
        <v>1</v>
      </c>
      <c r="G6" s="59">
        <f>IF('【申込用紙】（ここにデータを入力）'!B9="","",'【申込用紙】（ここにデータを入力）'!$C$2)</f>
      </c>
      <c r="H6" s="42" t="s">
        <v>2</v>
      </c>
    </row>
    <row r="7" spans="2:8" ht="12.75">
      <c r="B7" s="41">
        <v>5</v>
      </c>
      <c r="C7" s="58">
        <f>IF('【申込用紙】（ここにデータを入力）'!B10="","",'【申込用紙】（ここにデータを入力）'!B10&amp;"　"&amp;'【申込用紙】（ここにデータを入力）'!C10&amp;"("&amp;'【申込用紙】（ここにデータを入力）'!E10&amp;")")</f>
      </c>
      <c r="D7" s="58">
        <f>IF('【申込用紙】（ここにデータを入力）'!B10="","",'【申込用紙】（ここにデータを入力）'!D10)</f>
      </c>
      <c r="E7" s="58">
        <f>IF('【申込用紙】（ここにデータを入力）'!B10="","",'【申込用紙】（ここにデータを入力）'!E10)</f>
      </c>
      <c r="F7" s="25" t="s">
        <v>1</v>
      </c>
      <c r="G7" s="59">
        <f>IF('【申込用紙】（ここにデータを入力）'!B10="","",'【申込用紙】（ここにデータを入力）'!$C$2)</f>
      </c>
      <c r="H7" s="42" t="s">
        <v>2</v>
      </c>
    </row>
    <row r="8" spans="2:8" ht="12.75">
      <c r="B8" s="41">
        <v>6</v>
      </c>
      <c r="C8" s="58">
        <f>IF('【申込用紙】（ここにデータを入力）'!B11="","",'【申込用紙】（ここにデータを入力）'!B11&amp;"　"&amp;'【申込用紙】（ここにデータを入力）'!C11&amp;"("&amp;'【申込用紙】（ここにデータを入力）'!E11&amp;")")</f>
      </c>
      <c r="D8" s="58">
        <f>IF('【申込用紙】（ここにデータを入力）'!B11="","",'【申込用紙】（ここにデータを入力）'!D11)</f>
      </c>
      <c r="E8" s="58">
        <f>IF('【申込用紙】（ここにデータを入力）'!B11="","",'【申込用紙】（ここにデータを入力）'!E11)</f>
      </c>
      <c r="F8" s="25" t="s">
        <v>1</v>
      </c>
      <c r="G8" s="59">
        <f>IF('【申込用紙】（ここにデータを入力）'!B11="","",'【申込用紙】（ここにデータを入力）'!$C$2)</f>
      </c>
      <c r="H8" s="42" t="s">
        <v>2</v>
      </c>
    </row>
    <row r="9" spans="1:8" ht="12.75">
      <c r="A9" s="1" t="s">
        <v>48</v>
      </c>
      <c r="B9" s="41">
        <v>7</v>
      </c>
      <c r="C9" s="58">
        <f>IF('【申込用紙】（ここにデータを入力）'!B34="","",'【申込用紙】（ここにデータを入力）'!B34&amp;"　"&amp;'【申込用紙】（ここにデータを入力）'!C34&amp;"("&amp;'【申込用紙】（ここにデータを入力）'!E34&amp;")")</f>
      </c>
      <c r="D9" s="58">
        <f>IF('【申込用紙】（ここにデータを入力）'!B34="","",'【申込用紙】（ここにデータを入力）'!D34)</f>
      </c>
      <c r="E9" s="58">
        <f>IF('【申込用紙】（ここにデータを入力）'!B34="","",'【申込用紙】（ここにデータを入力）'!E34)</f>
      </c>
      <c r="F9" s="25" t="s">
        <v>1</v>
      </c>
      <c r="G9" s="59">
        <f>IF('【申込用紙】（ここにデータを入力）'!B34="","",'【申込用紙】（ここにデータを入力）'!$C$2)</f>
      </c>
      <c r="H9" s="42" t="s">
        <v>2</v>
      </c>
    </row>
    <row r="10" spans="1:8" ht="12.75" thickBot="1">
      <c r="A10" s="1" t="s">
        <v>49</v>
      </c>
      <c r="B10" s="43">
        <v>8</v>
      </c>
      <c r="C10" s="58">
        <f>IF('【申込用紙】（ここにデータを入力）'!B35="","",'【申込用紙】（ここにデータを入力）'!B35&amp;"　"&amp;'【申込用紙】（ここにデータを入力）'!C35&amp;"("&amp;'【申込用紙】（ここにデータを入力）'!E35&amp;")")</f>
      </c>
      <c r="D10" s="58">
        <f>IF('【申込用紙】（ここにデータを入力）'!B35="","",'【申込用紙】（ここにデータを入力）'!D35)</f>
      </c>
      <c r="E10" s="58">
        <f>IF('【申込用紙】（ここにデータを入力）'!B35="","",'【申込用紙】（ここにデータを入力）'!E35)</f>
      </c>
      <c r="F10" s="25" t="s">
        <v>1</v>
      </c>
      <c r="G10" s="59">
        <f>IF('【申込用紙】（ここにデータを入力）'!B35="","",'【申込用紙】（ここにデータを入力）'!$C$2)</f>
      </c>
      <c r="H10" s="42" t="s">
        <v>2</v>
      </c>
    </row>
    <row r="11" spans="1:8" ht="12.75" thickBot="1">
      <c r="A11" s="1" t="s">
        <v>50</v>
      </c>
      <c r="B11" s="43">
        <v>9</v>
      </c>
      <c r="C11" s="58">
        <f>IF('【申込用紙】（ここにデータを入力）'!B36="","",'【申込用紙】（ここにデータを入力）'!B36&amp;"　"&amp;'【申込用紙】（ここにデータを入力）'!C36&amp;"("&amp;'【申込用紙】（ここにデータを入力）'!E36&amp;")")</f>
      </c>
      <c r="D11" s="58">
        <f>IF('【申込用紙】（ここにデータを入力）'!B36="","",'【申込用紙】（ここにデータを入力）'!D36)</f>
      </c>
      <c r="E11" s="58">
        <f>IF('【申込用紙】（ここにデータを入力）'!B36="","",'【申込用紙】（ここにデータを入力）'!E36)</f>
      </c>
      <c r="F11" s="25" t="s">
        <v>1</v>
      </c>
      <c r="G11" s="59">
        <f>IF('【申込用紙】（ここにデータを入力）'!B36="","",'【申込用紙】（ここにデータを入力）'!$C$2)</f>
      </c>
      <c r="H11" s="42" t="s">
        <v>2</v>
      </c>
    </row>
    <row r="12" spans="1:8" ht="12.75" thickBot="1">
      <c r="A12" s="1" t="s">
        <v>51</v>
      </c>
      <c r="B12" s="43">
        <v>10</v>
      </c>
      <c r="C12" s="58">
        <f>IF('【申込用紙】（ここにデータを入力）'!B37="","",'【申込用紙】（ここにデータを入力）'!B37&amp;"　"&amp;'【申込用紙】（ここにデータを入力）'!C37&amp;"("&amp;'【申込用紙】（ここにデータを入力）'!E37&amp;")")</f>
      </c>
      <c r="D12" s="58">
        <f>IF('【申込用紙】（ここにデータを入力）'!B37="","",'【申込用紙】（ここにデータを入力）'!D37)</f>
      </c>
      <c r="E12" s="58">
        <f>IF('【申込用紙】（ここにデータを入力）'!B37="","",'【申込用紙】（ここにデータを入力）'!E37)</f>
      </c>
      <c r="F12" s="25" t="s">
        <v>1</v>
      </c>
      <c r="G12" s="59">
        <f>IF('【申込用紙】（ここにデータを入力）'!B37="","",'【申込用紙】（ここにデータを入力）'!$C$2)</f>
      </c>
      <c r="H12" s="42" t="s">
        <v>2</v>
      </c>
    </row>
  </sheetData>
  <sheetProtection/>
  <printOptions/>
  <pageMargins left="0.7" right="0.7" top="0.75" bottom="0.75" header="0.3" footer="0.3"/>
  <pageSetup horizontalDpi="360" verticalDpi="36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S72"/>
  <sheetViews>
    <sheetView tabSelected="1" view="pageBreakPreview" zoomScaleSheetLayoutView="100" zoomScalePageLayoutView="0" workbookViewId="0" topLeftCell="A23">
      <selection activeCell="E34" sqref="E34"/>
    </sheetView>
  </sheetViews>
  <sheetFormatPr defaultColWidth="9.00390625" defaultRowHeight="15"/>
  <cols>
    <col min="1" max="1" width="3.7109375" style="73" customWidth="1"/>
    <col min="2" max="4" width="10.00390625" style="73" customWidth="1"/>
    <col min="5" max="5" width="5.00390625" style="73" customWidth="1"/>
    <col min="6" max="7" width="6.28125" style="73" customWidth="1"/>
    <col min="8" max="8" width="8.421875" style="73" bestFit="1" customWidth="1"/>
    <col min="9" max="9" width="1.28515625" style="84" customWidth="1"/>
    <col min="10" max="10" width="3.7109375" style="73" customWidth="1"/>
    <col min="11" max="13" width="10.00390625" style="73" customWidth="1"/>
    <col min="14" max="14" width="5.00390625" style="73" customWidth="1"/>
    <col min="15" max="16" width="6.28125" style="73" customWidth="1"/>
    <col min="17" max="17" width="8.421875" style="73" bestFit="1" customWidth="1"/>
    <col min="18" max="16384" width="9.00390625" style="73" customWidth="1"/>
  </cols>
  <sheetData>
    <row r="1" spans="1:18" ht="30" customHeight="1">
      <c r="A1" s="130" t="s">
        <v>58</v>
      </c>
      <c r="B1" s="130"/>
      <c r="C1" s="130"/>
      <c r="D1" s="130"/>
      <c r="E1" s="130"/>
      <c r="F1" s="130"/>
      <c r="G1" s="130"/>
      <c r="H1" s="130"/>
      <c r="I1" s="130"/>
      <c r="J1" s="130"/>
      <c r="K1" s="130"/>
      <c r="L1" s="130"/>
      <c r="M1" s="130"/>
      <c r="N1" s="130"/>
      <c r="O1" s="130"/>
      <c r="P1" s="130"/>
      <c r="Q1" s="130"/>
      <c r="R1" s="72"/>
    </row>
    <row r="2" spans="1:17" ht="30" customHeight="1">
      <c r="A2" s="94"/>
      <c r="B2" s="75" t="s">
        <v>14</v>
      </c>
      <c r="C2" s="131"/>
      <c r="D2" s="132"/>
      <c r="E2" s="80"/>
      <c r="F2" s="133" t="s">
        <v>47</v>
      </c>
      <c r="G2" s="133"/>
      <c r="H2" s="133"/>
      <c r="I2" s="133"/>
      <c r="J2" s="133"/>
      <c r="K2" s="133"/>
      <c r="L2" s="133"/>
      <c r="M2" s="133"/>
      <c r="N2" s="133"/>
      <c r="O2" s="133"/>
      <c r="P2" s="133"/>
      <c r="Q2" s="133"/>
    </row>
    <row r="3" spans="1:19" ht="22.5" customHeight="1">
      <c r="A3" s="95" t="s">
        <v>34</v>
      </c>
      <c r="B3" s="96"/>
      <c r="C3" s="96"/>
      <c r="D3" s="96"/>
      <c r="E3" s="96"/>
      <c r="F3" s="96"/>
      <c r="G3" s="96"/>
      <c r="H3" s="96"/>
      <c r="I3" s="96"/>
      <c r="J3" s="96"/>
      <c r="K3" s="96"/>
      <c r="L3" s="96"/>
      <c r="M3" s="96"/>
      <c r="N3" s="96"/>
      <c r="O3" s="96"/>
      <c r="P3" s="96"/>
      <c r="Q3" s="97"/>
      <c r="S3" s="74"/>
    </row>
    <row r="4" spans="1:17" ht="18.75" customHeight="1">
      <c r="A4" s="96" t="s">
        <v>26</v>
      </c>
      <c r="B4" s="96"/>
      <c r="C4" s="96"/>
      <c r="D4" s="96"/>
      <c r="E4" s="96"/>
      <c r="F4" s="96"/>
      <c r="G4" s="96"/>
      <c r="H4" s="77"/>
      <c r="I4" s="77"/>
      <c r="J4" s="96" t="s">
        <v>27</v>
      </c>
      <c r="K4" s="96"/>
      <c r="L4" s="96"/>
      <c r="M4" s="96"/>
      <c r="N4" s="96"/>
      <c r="O4" s="96"/>
      <c r="P4" s="96"/>
      <c r="Q4" s="77"/>
    </row>
    <row r="5" spans="1:17" ht="19.5" customHeight="1" thickBot="1">
      <c r="A5" s="78" t="s">
        <v>12</v>
      </c>
      <c r="B5" s="134" t="s">
        <v>13</v>
      </c>
      <c r="C5" s="134"/>
      <c r="D5" s="79" t="s">
        <v>25</v>
      </c>
      <c r="E5" s="78" t="s">
        <v>15</v>
      </c>
      <c r="F5" s="134" t="s">
        <v>17</v>
      </c>
      <c r="G5" s="134"/>
      <c r="H5" s="80"/>
      <c r="I5" s="80"/>
      <c r="J5" s="78" t="s">
        <v>12</v>
      </c>
      <c r="K5" s="134" t="s">
        <v>13</v>
      </c>
      <c r="L5" s="134"/>
      <c r="M5" s="79" t="s">
        <v>25</v>
      </c>
      <c r="N5" s="78" t="s">
        <v>15</v>
      </c>
      <c r="O5" s="134" t="s">
        <v>17</v>
      </c>
      <c r="P5" s="134"/>
      <c r="Q5" s="80"/>
    </row>
    <row r="6" spans="1:17" ht="22.5" customHeight="1" thickTop="1">
      <c r="A6" s="81">
        <v>1</v>
      </c>
      <c r="B6" s="119"/>
      <c r="C6" s="120"/>
      <c r="D6" s="90"/>
      <c r="E6" s="91"/>
      <c r="F6" s="135"/>
      <c r="G6" s="136"/>
      <c r="H6" s="82"/>
      <c r="I6" s="82"/>
      <c r="J6" s="81">
        <v>1</v>
      </c>
      <c r="K6" s="119"/>
      <c r="L6" s="120"/>
      <c r="M6" s="90"/>
      <c r="N6" s="91"/>
      <c r="O6" s="135"/>
      <c r="P6" s="136"/>
      <c r="Q6" s="82"/>
    </row>
    <row r="7" spans="1:17" ht="22.5" customHeight="1">
      <c r="A7" s="81">
        <v>2</v>
      </c>
      <c r="B7" s="121"/>
      <c r="C7" s="122"/>
      <c r="D7" s="90"/>
      <c r="E7" s="91"/>
      <c r="F7" s="135"/>
      <c r="G7" s="136"/>
      <c r="H7" s="82"/>
      <c r="I7" s="82"/>
      <c r="J7" s="81">
        <v>2</v>
      </c>
      <c r="K7" s="121"/>
      <c r="L7" s="122"/>
      <c r="M7" s="90"/>
      <c r="N7" s="91"/>
      <c r="O7" s="135"/>
      <c r="P7" s="136"/>
      <c r="Q7" s="82"/>
    </row>
    <row r="8" spans="1:17" ht="22.5" customHeight="1">
      <c r="A8" s="81">
        <v>3</v>
      </c>
      <c r="B8" s="121"/>
      <c r="C8" s="122"/>
      <c r="D8" s="90"/>
      <c r="E8" s="91"/>
      <c r="F8" s="135"/>
      <c r="G8" s="136"/>
      <c r="H8" s="82"/>
      <c r="I8" s="82"/>
      <c r="J8" s="81">
        <v>3</v>
      </c>
      <c r="K8" s="121"/>
      <c r="L8" s="122"/>
      <c r="M8" s="90"/>
      <c r="N8" s="91"/>
      <c r="O8" s="135"/>
      <c r="P8" s="136"/>
      <c r="Q8" s="82"/>
    </row>
    <row r="9" spans="1:17" ht="22.5" customHeight="1">
      <c r="A9" s="81">
        <v>4</v>
      </c>
      <c r="B9" s="121"/>
      <c r="C9" s="122"/>
      <c r="D9" s="90"/>
      <c r="E9" s="91"/>
      <c r="F9" s="135"/>
      <c r="G9" s="136"/>
      <c r="H9" s="82"/>
      <c r="I9" s="82"/>
      <c r="J9" s="81">
        <v>4</v>
      </c>
      <c r="K9" s="121"/>
      <c r="L9" s="122"/>
      <c r="M9" s="90"/>
      <c r="N9" s="91"/>
      <c r="O9" s="135"/>
      <c r="P9" s="136"/>
      <c r="Q9" s="82"/>
    </row>
    <row r="10" spans="1:17" ht="22.5" customHeight="1">
      <c r="A10" s="81">
        <v>5</v>
      </c>
      <c r="B10" s="121"/>
      <c r="C10" s="122"/>
      <c r="D10" s="90"/>
      <c r="E10" s="91"/>
      <c r="F10" s="135"/>
      <c r="G10" s="136"/>
      <c r="H10" s="82"/>
      <c r="I10" s="82"/>
      <c r="J10" s="81">
        <v>5</v>
      </c>
      <c r="K10" s="121"/>
      <c r="L10" s="122"/>
      <c r="M10" s="90"/>
      <c r="N10" s="91"/>
      <c r="O10" s="135"/>
      <c r="P10" s="136"/>
      <c r="Q10" s="82"/>
    </row>
    <row r="11" spans="1:17" ht="22.5" customHeight="1">
      <c r="A11" s="81">
        <v>6</v>
      </c>
      <c r="B11" s="121"/>
      <c r="C11" s="122"/>
      <c r="D11" s="90"/>
      <c r="E11" s="91"/>
      <c r="F11" s="135"/>
      <c r="G11" s="136"/>
      <c r="H11" s="82"/>
      <c r="I11" s="82"/>
      <c r="J11" s="81">
        <v>6</v>
      </c>
      <c r="K11" s="121"/>
      <c r="L11" s="122"/>
      <c r="M11" s="90"/>
      <c r="N11" s="91"/>
      <c r="O11" s="135"/>
      <c r="P11" s="136"/>
      <c r="Q11" s="82"/>
    </row>
    <row r="12" spans="1:17" ht="18.75" customHeight="1">
      <c r="A12" s="98" t="s">
        <v>28</v>
      </c>
      <c r="B12" s="77"/>
      <c r="C12" s="77"/>
      <c r="D12" s="77"/>
      <c r="E12" s="77"/>
      <c r="F12" s="77"/>
      <c r="G12" s="99"/>
      <c r="H12" s="77"/>
      <c r="I12" s="77"/>
      <c r="J12" s="100" t="s">
        <v>29</v>
      </c>
      <c r="K12" s="77"/>
      <c r="L12" s="77"/>
      <c r="M12" s="77"/>
      <c r="N12" s="77"/>
      <c r="O12" s="77"/>
      <c r="P12" s="99"/>
      <c r="Q12" s="77"/>
    </row>
    <row r="13" spans="1:17" ht="19.5" customHeight="1" thickBot="1">
      <c r="A13" s="78" t="s">
        <v>12</v>
      </c>
      <c r="B13" s="134" t="s">
        <v>13</v>
      </c>
      <c r="C13" s="134"/>
      <c r="D13" s="79" t="s">
        <v>25</v>
      </c>
      <c r="E13" s="78" t="s">
        <v>15</v>
      </c>
      <c r="F13" s="134" t="s">
        <v>17</v>
      </c>
      <c r="G13" s="134"/>
      <c r="H13" s="80"/>
      <c r="I13" s="80"/>
      <c r="J13" s="78" t="s">
        <v>12</v>
      </c>
      <c r="K13" s="134" t="s">
        <v>13</v>
      </c>
      <c r="L13" s="134"/>
      <c r="M13" s="79" t="s">
        <v>25</v>
      </c>
      <c r="N13" s="78" t="s">
        <v>15</v>
      </c>
      <c r="O13" s="134" t="s">
        <v>17</v>
      </c>
      <c r="P13" s="134"/>
      <c r="Q13" s="80"/>
    </row>
    <row r="14" spans="1:17" ht="22.5" customHeight="1" thickTop="1">
      <c r="A14" s="137">
        <v>1</v>
      </c>
      <c r="B14" s="119"/>
      <c r="C14" s="120"/>
      <c r="D14" s="90"/>
      <c r="E14" s="92"/>
      <c r="F14" s="135"/>
      <c r="G14" s="136"/>
      <c r="H14" s="82"/>
      <c r="I14" s="82"/>
      <c r="J14" s="137">
        <v>1</v>
      </c>
      <c r="K14" s="123"/>
      <c r="L14" s="124"/>
      <c r="M14" s="90"/>
      <c r="N14" s="92"/>
      <c r="O14" s="135"/>
      <c r="P14" s="136"/>
      <c r="Q14" s="82"/>
    </row>
    <row r="15" spans="1:17" ht="22.5" customHeight="1">
      <c r="A15" s="138"/>
      <c r="B15" s="121"/>
      <c r="C15" s="122"/>
      <c r="D15" s="90"/>
      <c r="E15" s="92"/>
      <c r="F15" s="135"/>
      <c r="G15" s="136"/>
      <c r="H15" s="82"/>
      <c r="I15" s="82"/>
      <c r="J15" s="138"/>
      <c r="K15" s="125"/>
      <c r="L15" s="126"/>
      <c r="M15" s="90"/>
      <c r="N15" s="92"/>
      <c r="O15" s="135"/>
      <c r="P15" s="136"/>
      <c r="Q15" s="82"/>
    </row>
    <row r="16" spans="1:19" ht="22.5" customHeight="1">
      <c r="A16" s="137">
        <v>2</v>
      </c>
      <c r="B16" s="121"/>
      <c r="C16" s="122"/>
      <c r="D16" s="90"/>
      <c r="E16" s="92"/>
      <c r="F16" s="135"/>
      <c r="G16" s="136"/>
      <c r="H16" s="82"/>
      <c r="I16" s="82"/>
      <c r="J16" s="137">
        <v>2</v>
      </c>
      <c r="K16" s="125"/>
      <c r="L16" s="126"/>
      <c r="M16" s="90"/>
      <c r="N16" s="92"/>
      <c r="O16" s="135"/>
      <c r="P16" s="136"/>
      <c r="Q16" s="82"/>
      <c r="S16" s="74"/>
    </row>
    <row r="17" spans="1:19" ht="22.5" customHeight="1">
      <c r="A17" s="138"/>
      <c r="B17" s="121"/>
      <c r="C17" s="122"/>
      <c r="D17" s="90"/>
      <c r="E17" s="92"/>
      <c r="F17" s="135"/>
      <c r="G17" s="136"/>
      <c r="H17" s="82"/>
      <c r="I17" s="82"/>
      <c r="J17" s="138"/>
      <c r="K17" s="125"/>
      <c r="L17" s="126"/>
      <c r="M17" s="90"/>
      <c r="N17" s="92"/>
      <c r="O17" s="135"/>
      <c r="P17" s="136"/>
      <c r="Q17" s="82"/>
      <c r="S17" s="74"/>
    </row>
    <row r="18" spans="1:17" ht="22.5" customHeight="1">
      <c r="A18" s="137">
        <v>3</v>
      </c>
      <c r="B18" s="121"/>
      <c r="C18" s="122"/>
      <c r="D18" s="90"/>
      <c r="E18" s="92"/>
      <c r="F18" s="135"/>
      <c r="G18" s="136"/>
      <c r="H18" s="82"/>
      <c r="I18" s="82"/>
      <c r="J18" s="137">
        <v>3</v>
      </c>
      <c r="K18" s="125"/>
      <c r="L18" s="126"/>
      <c r="M18" s="90"/>
      <c r="N18" s="92"/>
      <c r="O18" s="135"/>
      <c r="P18" s="136"/>
      <c r="Q18" s="82"/>
    </row>
    <row r="19" spans="1:17" ht="22.5" customHeight="1">
      <c r="A19" s="138"/>
      <c r="B19" s="121"/>
      <c r="C19" s="122"/>
      <c r="D19" s="90"/>
      <c r="E19" s="92"/>
      <c r="F19" s="135"/>
      <c r="G19" s="136"/>
      <c r="H19" s="82"/>
      <c r="I19" s="82"/>
      <c r="J19" s="138"/>
      <c r="K19" s="125"/>
      <c r="L19" s="126"/>
      <c r="M19" s="90"/>
      <c r="N19" s="92"/>
      <c r="O19" s="135"/>
      <c r="P19" s="136"/>
      <c r="Q19" s="82"/>
    </row>
    <row r="20" spans="1:19" ht="22.5" customHeight="1">
      <c r="A20" s="137">
        <v>4</v>
      </c>
      <c r="B20" s="121"/>
      <c r="C20" s="122"/>
      <c r="D20" s="90"/>
      <c r="E20" s="92"/>
      <c r="F20" s="135"/>
      <c r="G20" s="136"/>
      <c r="H20" s="82"/>
      <c r="I20" s="82"/>
      <c r="J20" s="137">
        <v>4</v>
      </c>
      <c r="K20" s="125"/>
      <c r="L20" s="126"/>
      <c r="M20" s="90"/>
      <c r="N20" s="92"/>
      <c r="O20" s="135"/>
      <c r="P20" s="136"/>
      <c r="Q20" s="82"/>
      <c r="S20" s="74"/>
    </row>
    <row r="21" spans="1:19" ht="22.5" customHeight="1">
      <c r="A21" s="138"/>
      <c r="B21" s="121"/>
      <c r="C21" s="122"/>
      <c r="D21" s="90"/>
      <c r="E21" s="92"/>
      <c r="F21" s="135"/>
      <c r="G21" s="136"/>
      <c r="H21" s="82"/>
      <c r="I21" s="82"/>
      <c r="J21" s="138"/>
      <c r="K21" s="125"/>
      <c r="L21" s="126"/>
      <c r="M21" s="90"/>
      <c r="N21" s="92"/>
      <c r="O21" s="135"/>
      <c r="P21" s="136"/>
      <c r="Q21" s="82"/>
      <c r="S21" s="74"/>
    </row>
    <row r="22" spans="1:19" ht="15" customHeight="1">
      <c r="A22" s="101" t="s">
        <v>16</v>
      </c>
      <c r="B22" s="101"/>
      <c r="C22" s="102"/>
      <c r="D22" s="102"/>
      <c r="E22" s="102"/>
      <c r="F22" s="102"/>
      <c r="G22" s="102"/>
      <c r="H22" s="102"/>
      <c r="I22" s="103"/>
      <c r="J22" s="102"/>
      <c r="K22" s="102"/>
      <c r="L22" s="102"/>
      <c r="M22" s="102"/>
      <c r="N22" s="102"/>
      <c r="O22" s="102"/>
      <c r="P22" s="102"/>
      <c r="Q22" s="103"/>
      <c r="S22" s="74"/>
    </row>
    <row r="23" spans="1:19" ht="7.5" customHeight="1">
      <c r="A23" s="94"/>
      <c r="B23" s="102"/>
      <c r="C23" s="102"/>
      <c r="D23" s="102"/>
      <c r="E23" s="102"/>
      <c r="F23" s="102"/>
      <c r="G23" s="102"/>
      <c r="H23" s="102"/>
      <c r="I23" s="103"/>
      <c r="J23" s="102"/>
      <c r="K23" s="102"/>
      <c r="L23" s="102"/>
      <c r="M23" s="102"/>
      <c r="N23" s="102"/>
      <c r="O23" s="102"/>
      <c r="P23" s="102"/>
      <c r="Q23" s="103"/>
      <c r="S23" s="74"/>
    </row>
    <row r="24" spans="1:19" ht="18" customHeight="1">
      <c r="A24" s="94"/>
      <c r="B24" s="102" t="s">
        <v>22</v>
      </c>
      <c r="C24" s="102"/>
      <c r="D24" s="102"/>
      <c r="E24" s="102"/>
      <c r="F24" s="77"/>
      <c r="G24" s="85" t="s">
        <v>21</v>
      </c>
      <c r="H24" s="142"/>
      <c r="I24" s="142"/>
      <c r="J24" s="142"/>
      <c r="K24" s="142"/>
      <c r="L24" s="142"/>
      <c r="M24" s="86" t="s">
        <v>30</v>
      </c>
      <c r="N24" s="143"/>
      <c r="O24" s="143"/>
      <c r="P24" s="143"/>
      <c r="Q24" s="83"/>
      <c r="S24" s="74"/>
    </row>
    <row r="25" spans="1:17" ht="7.5" customHeight="1">
      <c r="A25" s="94"/>
      <c r="B25" s="102"/>
      <c r="C25" s="102"/>
      <c r="D25" s="102"/>
      <c r="E25" s="102"/>
      <c r="F25" s="102"/>
      <c r="G25" s="102"/>
      <c r="H25" s="102"/>
      <c r="I25" s="103"/>
      <c r="J25" s="102"/>
      <c r="K25" s="102"/>
      <c r="L25" s="102"/>
      <c r="M25" s="102"/>
      <c r="N25" s="102"/>
      <c r="O25" s="102"/>
      <c r="P25" s="102"/>
      <c r="Q25" s="103"/>
    </row>
    <row r="26" spans="1:17" ht="18.75" customHeight="1">
      <c r="A26" s="102"/>
      <c r="B26" s="102"/>
      <c r="C26" s="102"/>
      <c r="D26" s="102"/>
      <c r="E26" s="77"/>
      <c r="F26" s="102"/>
      <c r="G26" s="139" t="s">
        <v>20</v>
      </c>
      <c r="H26" s="139"/>
      <c r="I26" s="155"/>
      <c r="J26" s="155"/>
      <c r="K26" s="155"/>
      <c r="L26" s="155"/>
      <c r="M26" s="155"/>
      <c r="N26" s="155"/>
      <c r="O26" s="155"/>
      <c r="P26" s="155"/>
      <c r="Q26" s="76"/>
    </row>
    <row r="27" spans="1:17" ht="15" customHeight="1">
      <c r="A27" s="102"/>
      <c r="B27" s="102"/>
      <c r="C27" s="102"/>
      <c r="D27" s="102"/>
      <c r="E27" s="102"/>
      <c r="F27" s="102"/>
      <c r="G27" s="102"/>
      <c r="H27" s="102"/>
      <c r="I27" s="103"/>
      <c r="J27" s="102"/>
      <c r="K27" s="102"/>
      <c r="L27" s="102"/>
      <c r="M27" s="104"/>
      <c r="N27" s="104"/>
      <c r="O27" s="104"/>
      <c r="P27" s="102"/>
      <c r="Q27" s="103"/>
    </row>
    <row r="28" spans="1:17" ht="18.75" customHeight="1">
      <c r="A28" s="102"/>
      <c r="B28" s="102"/>
      <c r="C28" s="102"/>
      <c r="D28" s="102"/>
      <c r="E28" s="77"/>
      <c r="F28" s="77"/>
      <c r="G28" s="87" t="s">
        <v>23</v>
      </c>
      <c r="H28" s="154"/>
      <c r="I28" s="154"/>
      <c r="J28" s="154"/>
      <c r="K28" s="154"/>
      <c r="L28" s="127" t="s">
        <v>24</v>
      </c>
      <c r="M28" s="142"/>
      <c r="N28" s="142"/>
      <c r="O28" s="142"/>
      <c r="P28" s="88" t="s">
        <v>19</v>
      </c>
      <c r="Q28" s="80"/>
    </row>
    <row r="29" spans="1:18" ht="30" customHeight="1">
      <c r="A29" s="130" t="s">
        <v>59</v>
      </c>
      <c r="B29" s="130"/>
      <c r="C29" s="130"/>
      <c r="D29" s="130"/>
      <c r="E29" s="130"/>
      <c r="F29" s="130"/>
      <c r="G29" s="130"/>
      <c r="H29" s="130"/>
      <c r="I29" s="130"/>
      <c r="J29" s="130"/>
      <c r="K29" s="130"/>
      <c r="L29" s="130"/>
      <c r="M29" s="130"/>
      <c r="N29" s="130"/>
      <c r="O29" s="130"/>
      <c r="P29" s="130"/>
      <c r="Q29" s="130"/>
      <c r="R29" s="72"/>
    </row>
    <row r="30" spans="1:17" ht="30" customHeight="1">
      <c r="A30" s="94"/>
      <c r="B30" s="75" t="s">
        <v>14</v>
      </c>
      <c r="C30" s="144">
        <f>IF(C2="","",C2)</f>
      </c>
      <c r="D30" s="145"/>
      <c r="E30" s="80"/>
      <c r="F30" s="133" t="s">
        <v>33</v>
      </c>
      <c r="G30" s="133"/>
      <c r="H30" s="133"/>
      <c r="I30" s="133"/>
      <c r="J30" s="133"/>
      <c r="K30" s="133"/>
      <c r="L30" s="133"/>
      <c r="M30" s="133"/>
      <c r="N30" s="133"/>
      <c r="O30" s="133"/>
      <c r="P30" s="133"/>
      <c r="Q30" s="133"/>
    </row>
    <row r="31" spans="1:17" ht="30" customHeight="1">
      <c r="A31" s="95" t="s">
        <v>32</v>
      </c>
      <c r="B31" s="96"/>
      <c r="C31" s="96"/>
      <c r="D31" s="96"/>
      <c r="E31" s="96"/>
      <c r="F31" s="96"/>
      <c r="G31" s="96"/>
      <c r="H31" s="96"/>
      <c r="I31" s="96"/>
      <c r="J31" s="96"/>
      <c r="K31" s="96"/>
      <c r="L31" s="96"/>
      <c r="M31" s="96"/>
      <c r="N31" s="96"/>
      <c r="O31" s="96"/>
      <c r="P31" s="96"/>
      <c r="Q31" s="97"/>
    </row>
    <row r="32" spans="1:17" s="89" customFormat="1" ht="18.75" customHeight="1">
      <c r="A32" s="96" t="s">
        <v>26</v>
      </c>
      <c r="B32" s="96"/>
      <c r="C32" s="96"/>
      <c r="D32" s="96"/>
      <c r="E32" s="96"/>
      <c r="F32" s="96"/>
      <c r="G32" s="96"/>
      <c r="H32" s="96"/>
      <c r="I32" s="105"/>
      <c r="J32" s="106" t="s">
        <v>27</v>
      </c>
      <c r="K32" s="106"/>
      <c r="L32" s="106"/>
      <c r="M32" s="106"/>
      <c r="N32" s="106"/>
      <c r="O32" s="106"/>
      <c r="P32" s="106"/>
      <c r="Q32" s="106"/>
    </row>
    <row r="33" spans="1:17" ht="19.5" customHeight="1" thickBot="1">
      <c r="A33" s="78" t="s">
        <v>12</v>
      </c>
      <c r="B33" s="134" t="s">
        <v>13</v>
      </c>
      <c r="C33" s="134"/>
      <c r="D33" s="79" t="s">
        <v>25</v>
      </c>
      <c r="E33" s="78" t="s">
        <v>15</v>
      </c>
      <c r="F33" s="134" t="s">
        <v>17</v>
      </c>
      <c r="G33" s="134"/>
      <c r="H33" s="78" t="s">
        <v>18</v>
      </c>
      <c r="I33" s="107"/>
      <c r="J33" s="78" t="s">
        <v>12</v>
      </c>
      <c r="K33" s="134" t="s">
        <v>13</v>
      </c>
      <c r="L33" s="134"/>
      <c r="M33" s="79" t="s">
        <v>25</v>
      </c>
      <c r="N33" s="78" t="s">
        <v>15</v>
      </c>
      <c r="O33" s="134" t="s">
        <v>17</v>
      </c>
      <c r="P33" s="134"/>
      <c r="Q33" s="78" t="s">
        <v>18</v>
      </c>
    </row>
    <row r="34" spans="1:17" ht="22.5" customHeight="1" thickTop="1">
      <c r="A34" s="81">
        <v>1</v>
      </c>
      <c r="B34" s="119"/>
      <c r="C34" s="120"/>
      <c r="D34" s="90"/>
      <c r="E34" s="91"/>
      <c r="F34" s="135"/>
      <c r="G34" s="136"/>
      <c r="H34" s="93"/>
      <c r="I34" s="108"/>
      <c r="J34" s="81">
        <v>1</v>
      </c>
      <c r="K34" s="119"/>
      <c r="L34" s="120"/>
      <c r="M34" s="90"/>
      <c r="N34" s="91"/>
      <c r="O34" s="135"/>
      <c r="P34" s="136"/>
      <c r="Q34" s="93"/>
    </row>
    <row r="35" spans="1:17" ht="22.5" customHeight="1">
      <c r="A35" s="81">
        <v>2</v>
      </c>
      <c r="B35" s="121"/>
      <c r="C35" s="122"/>
      <c r="D35" s="90"/>
      <c r="E35" s="91"/>
      <c r="F35" s="135"/>
      <c r="G35" s="136"/>
      <c r="H35" s="93"/>
      <c r="I35" s="108"/>
      <c r="J35" s="81">
        <v>2</v>
      </c>
      <c r="K35" s="121"/>
      <c r="L35" s="122"/>
      <c r="M35" s="90"/>
      <c r="N35" s="91"/>
      <c r="O35" s="135"/>
      <c r="P35" s="136"/>
      <c r="Q35" s="93"/>
    </row>
    <row r="36" spans="1:17" ht="22.5" customHeight="1">
      <c r="A36" s="81">
        <v>3</v>
      </c>
      <c r="B36" s="121"/>
      <c r="C36" s="122"/>
      <c r="D36" s="90"/>
      <c r="E36" s="91"/>
      <c r="F36" s="135"/>
      <c r="G36" s="136"/>
      <c r="H36" s="93"/>
      <c r="I36" s="108"/>
      <c r="J36" s="81">
        <v>3</v>
      </c>
      <c r="K36" s="121"/>
      <c r="L36" s="122"/>
      <c r="M36" s="90"/>
      <c r="N36" s="91"/>
      <c r="O36" s="135"/>
      <c r="P36" s="136"/>
      <c r="Q36" s="93"/>
    </row>
    <row r="37" spans="1:17" ht="22.5" customHeight="1">
      <c r="A37" s="81">
        <v>4</v>
      </c>
      <c r="B37" s="121"/>
      <c r="C37" s="122"/>
      <c r="D37" s="90"/>
      <c r="E37" s="91"/>
      <c r="F37" s="135"/>
      <c r="G37" s="136"/>
      <c r="H37" s="93"/>
      <c r="I37" s="108"/>
      <c r="J37" s="81">
        <v>4</v>
      </c>
      <c r="K37" s="121"/>
      <c r="L37" s="122"/>
      <c r="M37" s="90"/>
      <c r="N37" s="91"/>
      <c r="O37" s="135"/>
      <c r="P37" s="136"/>
      <c r="Q37" s="93"/>
    </row>
    <row r="38" spans="1:17" ht="18.75" customHeight="1">
      <c r="A38" s="96" t="s">
        <v>36</v>
      </c>
      <c r="B38" s="96"/>
      <c r="C38" s="96"/>
      <c r="D38" s="96"/>
      <c r="E38" s="96"/>
      <c r="F38" s="96"/>
      <c r="G38" s="96"/>
      <c r="H38" s="96"/>
      <c r="I38" s="80"/>
      <c r="J38" s="100" t="s">
        <v>37</v>
      </c>
      <c r="K38" s="100"/>
      <c r="L38" s="100"/>
      <c r="M38" s="100"/>
      <c r="N38" s="100"/>
      <c r="O38" s="100"/>
      <c r="P38" s="100"/>
      <c r="Q38" s="100"/>
    </row>
    <row r="39" spans="1:17" ht="19.5" customHeight="1" thickBot="1">
      <c r="A39" s="78" t="s">
        <v>12</v>
      </c>
      <c r="B39" s="134" t="s">
        <v>13</v>
      </c>
      <c r="C39" s="134"/>
      <c r="D39" s="79" t="s">
        <v>25</v>
      </c>
      <c r="E39" s="78" t="s">
        <v>15</v>
      </c>
      <c r="F39" s="134" t="s">
        <v>17</v>
      </c>
      <c r="G39" s="134"/>
      <c r="H39" s="78" t="s">
        <v>18</v>
      </c>
      <c r="I39" s="80"/>
      <c r="J39" s="78" t="s">
        <v>12</v>
      </c>
      <c r="K39" s="134" t="s">
        <v>13</v>
      </c>
      <c r="L39" s="134"/>
      <c r="M39" s="79" t="s">
        <v>25</v>
      </c>
      <c r="N39" s="78" t="s">
        <v>15</v>
      </c>
      <c r="O39" s="134" t="s">
        <v>17</v>
      </c>
      <c r="P39" s="134"/>
      <c r="Q39" s="78" t="s">
        <v>18</v>
      </c>
    </row>
    <row r="40" spans="1:17" ht="22.5" customHeight="1" thickTop="1">
      <c r="A40" s="137">
        <v>1</v>
      </c>
      <c r="B40" s="123"/>
      <c r="C40" s="124"/>
      <c r="D40" s="90"/>
      <c r="E40" s="92"/>
      <c r="F40" s="135"/>
      <c r="G40" s="136"/>
      <c r="H40" s="146"/>
      <c r="I40" s="109"/>
      <c r="J40" s="137">
        <v>1</v>
      </c>
      <c r="K40" s="123"/>
      <c r="L40" s="124"/>
      <c r="M40" s="90"/>
      <c r="N40" s="92"/>
      <c r="O40" s="135"/>
      <c r="P40" s="136"/>
      <c r="Q40" s="146"/>
    </row>
    <row r="41" spans="1:17" ht="22.5" customHeight="1">
      <c r="A41" s="138"/>
      <c r="B41" s="125"/>
      <c r="C41" s="126"/>
      <c r="D41" s="90"/>
      <c r="E41" s="92"/>
      <c r="F41" s="135"/>
      <c r="G41" s="136"/>
      <c r="H41" s="147"/>
      <c r="I41" s="109"/>
      <c r="J41" s="138"/>
      <c r="K41" s="125"/>
      <c r="L41" s="126"/>
      <c r="M41" s="90"/>
      <c r="N41" s="92"/>
      <c r="O41" s="135"/>
      <c r="P41" s="136"/>
      <c r="Q41" s="147"/>
    </row>
    <row r="42" spans="1:19" ht="22.5" customHeight="1">
      <c r="A42" s="137">
        <v>2</v>
      </c>
      <c r="B42" s="125"/>
      <c r="C42" s="126"/>
      <c r="D42" s="90"/>
      <c r="E42" s="92"/>
      <c r="F42" s="135"/>
      <c r="G42" s="136"/>
      <c r="H42" s="146"/>
      <c r="I42" s="109"/>
      <c r="J42" s="137">
        <v>2</v>
      </c>
      <c r="K42" s="125"/>
      <c r="L42" s="126"/>
      <c r="M42" s="90"/>
      <c r="N42" s="92"/>
      <c r="O42" s="135"/>
      <c r="P42" s="136"/>
      <c r="Q42" s="146"/>
      <c r="S42" s="74"/>
    </row>
    <row r="43" spans="1:19" ht="22.5" customHeight="1">
      <c r="A43" s="138"/>
      <c r="B43" s="125"/>
      <c r="C43" s="126"/>
      <c r="D43" s="90"/>
      <c r="E43" s="92"/>
      <c r="F43" s="135"/>
      <c r="G43" s="136"/>
      <c r="H43" s="147"/>
      <c r="I43" s="109"/>
      <c r="J43" s="138"/>
      <c r="K43" s="125"/>
      <c r="L43" s="126"/>
      <c r="M43" s="90"/>
      <c r="N43" s="92"/>
      <c r="O43" s="135"/>
      <c r="P43" s="136"/>
      <c r="Q43" s="147"/>
      <c r="S43" s="74"/>
    </row>
    <row r="44" spans="1:17" ht="22.5" customHeight="1">
      <c r="A44" s="137">
        <v>3</v>
      </c>
      <c r="B44" s="125"/>
      <c r="C44" s="126"/>
      <c r="D44" s="90"/>
      <c r="E44" s="92"/>
      <c r="F44" s="135"/>
      <c r="G44" s="136"/>
      <c r="H44" s="148"/>
      <c r="I44" s="109"/>
      <c r="J44" s="137">
        <v>3</v>
      </c>
      <c r="K44" s="125"/>
      <c r="L44" s="126"/>
      <c r="M44" s="90"/>
      <c r="N44" s="92"/>
      <c r="O44" s="135"/>
      <c r="P44" s="136"/>
      <c r="Q44" s="146"/>
    </row>
    <row r="45" spans="1:17" ht="22.5" customHeight="1">
      <c r="A45" s="138"/>
      <c r="B45" s="125"/>
      <c r="C45" s="126"/>
      <c r="D45" s="90"/>
      <c r="E45" s="92"/>
      <c r="F45" s="135"/>
      <c r="G45" s="136"/>
      <c r="H45" s="147"/>
      <c r="I45" s="109"/>
      <c r="J45" s="138"/>
      <c r="K45" s="125"/>
      <c r="L45" s="126"/>
      <c r="M45" s="90"/>
      <c r="N45" s="92"/>
      <c r="O45" s="135"/>
      <c r="P45" s="136"/>
      <c r="Q45" s="147"/>
    </row>
    <row r="46" spans="1:19" ht="22.5" customHeight="1">
      <c r="A46" s="137">
        <v>4</v>
      </c>
      <c r="B46" s="125"/>
      <c r="C46" s="126"/>
      <c r="D46" s="90"/>
      <c r="E46" s="92"/>
      <c r="F46" s="135"/>
      <c r="G46" s="136"/>
      <c r="H46" s="146"/>
      <c r="I46" s="109"/>
      <c r="J46" s="137">
        <v>4</v>
      </c>
      <c r="K46" s="125"/>
      <c r="L46" s="126"/>
      <c r="M46" s="90"/>
      <c r="N46" s="92"/>
      <c r="O46" s="135"/>
      <c r="P46" s="136"/>
      <c r="Q46" s="146"/>
      <c r="S46" s="74"/>
    </row>
    <row r="47" spans="1:19" ht="22.5" customHeight="1">
      <c r="A47" s="138"/>
      <c r="B47" s="125"/>
      <c r="C47" s="126"/>
      <c r="D47" s="90"/>
      <c r="E47" s="92"/>
      <c r="F47" s="135"/>
      <c r="G47" s="136"/>
      <c r="H47" s="147"/>
      <c r="I47" s="109"/>
      <c r="J47" s="138"/>
      <c r="K47" s="125"/>
      <c r="L47" s="126"/>
      <c r="M47" s="90"/>
      <c r="N47" s="92"/>
      <c r="O47" s="135"/>
      <c r="P47" s="136"/>
      <c r="Q47" s="147"/>
      <c r="S47" s="74"/>
    </row>
    <row r="48" spans="1:19" ht="15" customHeight="1">
      <c r="A48" s="101" t="s">
        <v>42</v>
      </c>
      <c r="B48" s="101"/>
      <c r="C48" s="102"/>
      <c r="D48" s="102"/>
      <c r="E48" s="102"/>
      <c r="F48" s="102"/>
      <c r="G48" s="102"/>
      <c r="H48" s="102"/>
      <c r="I48" s="103"/>
      <c r="J48" s="102"/>
      <c r="K48" s="102"/>
      <c r="L48" s="102"/>
      <c r="M48" s="102"/>
      <c r="N48" s="102"/>
      <c r="O48" s="102"/>
      <c r="P48" s="102"/>
      <c r="Q48" s="103"/>
      <c r="S48" s="74"/>
    </row>
    <row r="49" spans="1:19" ht="7.5" customHeight="1">
      <c r="A49" s="80"/>
      <c r="B49" s="110"/>
      <c r="C49" s="111"/>
      <c r="D49" s="111"/>
      <c r="E49" s="112"/>
      <c r="F49" s="113"/>
      <c r="G49" s="113"/>
      <c r="H49" s="114"/>
      <c r="I49" s="109"/>
      <c r="J49" s="80"/>
      <c r="K49" s="110"/>
      <c r="L49" s="111"/>
      <c r="M49" s="111"/>
      <c r="N49" s="112"/>
      <c r="O49" s="113"/>
      <c r="P49" s="113"/>
      <c r="Q49" s="114"/>
      <c r="S49" s="74"/>
    </row>
    <row r="50" spans="1:19" ht="18" customHeight="1">
      <c r="A50" s="94"/>
      <c r="B50" s="102" t="s">
        <v>22</v>
      </c>
      <c r="C50" s="102"/>
      <c r="D50" s="102"/>
      <c r="E50" s="102"/>
      <c r="F50" s="77"/>
      <c r="G50" s="115" t="s">
        <v>21</v>
      </c>
      <c r="H50" s="150">
        <f>IF(H24="","",H24)</f>
      </c>
      <c r="I50" s="150"/>
      <c r="J50" s="150"/>
      <c r="K50" s="150"/>
      <c r="L50" s="150"/>
      <c r="M50" s="116" t="s">
        <v>30</v>
      </c>
      <c r="N50" s="152">
        <f>IF(N24="","",N24)</f>
      </c>
      <c r="O50" s="152"/>
      <c r="P50" s="152"/>
      <c r="Q50" s="77"/>
      <c r="S50" s="74"/>
    </row>
    <row r="51" spans="1:17" ht="7.5" customHeight="1">
      <c r="A51" s="94"/>
      <c r="B51" s="102"/>
      <c r="C51" s="102"/>
      <c r="D51" s="102"/>
      <c r="E51" s="102"/>
      <c r="F51" s="102"/>
      <c r="G51" s="102"/>
      <c r="H51" s="102"/>
      <c r="I51" s="103"/>
      <c r="J51" s="102"/>
      <c r="K51" s="102"/>
      <c r="L51" s="102"/>
      <c r="M51" s="102"/>
      <c r="N51" s="102"/>
      <c r="O51" s="102"/>
      <c r="P51" s="102"/>
      <c r="Q51" s="103"/>
    </row>
    <row r="52" spans="1:17" ht="18.75" customHeight="1">
      <c r="A52" s="102"/>
      <c r="B52" s="102"/>
      <c r="C52" s="102"/>
      <c r="D52" s="102"/>
      <c r="E52" s="77"/>
      <c r="F52" s="102"/>
      <c r="G52" s="149" t="s">
        <v>20</v>
      </c>
      <c r="H52" s="149"/>
      <c r="I52" s="152">
        <f>IF(I26="","",I26)</f>
      </c>
      <c r="J52" s="152"/>
      <c r="K52" s="152"/>
      <c r="L52" s="152"/>
      <c r="M52" s="152"/>
      <c r="N52" s="152"/>
      <c r="O52" s="152"/>
      <c r="P52" s="152"/>
      <c r="Q52" s="80"/>
    </row>
    <row r="53" spans="1:17" ht="15" customHeight="1">
      <c r="A53" s="102"/>
      <c r="B53" s="102"/>
      <c r="C53" s="102"/>
      <c r="D53" s="102"/>
      <c r="E53" s="102"/>
      <c r="F53" s="102"/>
      <c r="G53" s="102"/>
      <c r="H53" s="102"/>
      <c r="I53" s="103"/>
      <c r="J53" s="102"/>
      <c r="K53" s="102"/>
      <c r="L53" s="102"/>
      <c r="M53" s="104"/>
      <c r="N53" s="104"/>
      <c r="O53" s="104"/>
      <c r="P53" s="102"/>
      <c r="Q53" s="103"/>
    </row>
    <row r="54" spans="1:17" ht="18.75" customHeight="1">
      <c r="A54" s="102"/>
      <c r="B54" s="102"/>
      <c r="C54" s="102"/>
      <c r="D54" s="102"/>
      <c r="E54" s="77"/>
      <c r="F54" s="77"/>
      <c r="G54" s="117" t="s">
        <v>23</v>
      </c>
      <c r="H54" s="153">
        <f>IF(H28="","",H28)</f>
      </c>
      <c r="I54" s="153"/>
      <c r="J54" s="153"/>
      <c r="K54" s="153"/>
      <c r="L54" s="129" t="s">
        <v>24</v>
      </c>
      <c r="M54" s="150">
        <f>IF(M28="","",M28)</f>
      </c>
      <c r="N54" s="150"/>
      <c r="O54" s="150"/>
      <c r="P54" s="118" t="s">
        <v>40</v>
      </c>
      <c r="Q54" s="80"/>
    </row>
    <row r="69" spans="1:2" ht="12">
      <c r="A69" s="73">
        <v>1</v>
      </c>
      <c r="B69" s="73">
        <v>1</v>
      </c>
    </row>
    <row r="70" spans="1:2" ht="12">
      <c r="A70" s="73">
        <v>2</v>
      </c>
      <c r="B70" s="73">
        <v>2</v>
      </c>
    </row>
    <row r="71" spans="1:2" ht="12">
      <c r="A71" s="73">
        <v>3</v>
      </c>
      <c r="B71" s="73">
        <v>3</v>
      </c>
    </row>
    <row r="72" ht="12">
      <c r="B72" s="73">
        <v>4</v>
      </c>
    </row>
  </sheetData>
  <sheetProtection password="DBA7" sheet="1" selectLockedCells="1"/>
  <mergeCells count="110">
    <mergeCell ref="N24:P24"/>
    <mergeCell ref="H24:L24"/>
    <mergeCell ref="N50:P50"/>
    <mergeCell ref="H50:L50"/>
    <mergeCell ref="C2:D2"/>
    <mergeCell ref="I26:P26"/>
    <mergeCell ref="M28:O28"/>
    <mergeCell ref="A29:Q29"/>
    <mergeCell ref="C30:D30"/>
    <mergeCell ref="F30:Q30"/>
    <mergeCell ref="G26:H26"/>
    <mergeCell ref="A18:A19"/>
    <mergeCell ref="F18:G18"/>
    <mergeCell ref="A16:A17"/>
    <mergeCell ref="F16:G16"/>
    <mergeCell ref="J16:J17"/>
    <mergeCell ref="H28:K28"/>
    <mergeCell ref="A1:Q1"/>
    <mergeCell ref="O20:P20"/>
    <mergeCell ref="F21:G21"/>
    <mergeCell ref="O21:P21"/>
    <mergeCell ref="A20:A21"/>
    <mergeCell ref="F20:G20"/>
    <mergeCell ref="J20:J21"/>
    <mergeCell ref="O13:P13"/>
    <mergeCell ref="F2:Q2"/>
    <mergeCell ref="J18:J19"/>
    <mergeCell ref="O16:P16"/>
    <mergeCell ref="F17:G17"/>
    <mergeCell ref="O17:P17"/>
    <mergeCell ref="O18:P18"/>
    <mergeCell ref="F19:G19"/>
    <mergeCell ref="O19:P19"/>
    <mergeCell ref="O10:P10"/>
    <mergeCell ref="F11:G11"/>
    <mergeCell ref="O9:P9"/>
    <mergeCell ref="O14:P14"/>
    <mergeCell ref="F15:G15"/>
    <mergeCell ref="O15:P15"/>
    <mergeCell ref="F13:G13"/>
    <mergeCell ref="O11:P11"/>
    <mergeCell ref="O7:P7"/>
    <mergeCell ref="F8:G8"/>
    <mergeCell ref="O6:P6"/>
    <mergeCell ref="F7:G7"/>
    <mergeCell ref="F6:G6"/>
    <mergeCell ref="A14:A15"/>
    <mergeCell ref="F14:G14"/>
    <mergeCell ref="J14:J15"/>
    <mergeCell ref="B13:C13"/>
    <mergeCell ref="K13:L13"/>
    <mergeCell ref="B5:C5"/>
    <mergeCell ref="F5:G5"/>
    <mergeCell ref="K5:L5"/>
    <mergeCell ref="O5:P5"/>
    <mergeCell ref="O41:P41"/>
    <mergeCell ref="F41:G41"/>
    <mergeCell ref="F10:G10"/>
    <mergeCell ref="O8:P8"/>
    <mergeCell ref="F9:G9"/>
    <mergeCell ref="B39:C39"/>
    <mergeCell ref="A40:A41"/>
    <mergeCell ref="F40:G40"/>
    <mergeCell ref="H40:H41"/>
    <mergeCell ref="H42:H43"/>
    <mergeCell ref="Q40:Q41"/>
    <mergeCell ref="Q42:Q43"/>
    <mergeCell ref="J40:J41"/>
    <mergeCell ref="A42:A43"/>
    <mergeCell ref="F42:G42"/>
    <mergeCell ref="O42:P42"/>
    <mergeCell ref="F39:G39"/>
    <mergeCell ref="K39:L39"/>
    <mergeCell ref="O39:P39"/>
    <mergeCell ref="F35:G35"/>
    <mergeCell ref="F34:G34"/>
    <mergeCell ref="O34:P34"/>
    <mergeCell ref="F36:G36"/>
    <mergeCell ref="F37:G37"/>
    <mergeCell ref="O37:P37"/>
    <mergeCell ref="O36:P36"/>
    <mergeCell ref="B33:C33"/>
    <mergeCell ref="F33:G33"/>
    <mergeCell ref="O35:P35"/>
    <mergeCell ref="K33:L33"/>
    <mergeCell ref="O33:P33"/>
    <mergeCell ref="A46:A47"/>
    <mergeCell ref="F46:G46"/>
    <mergeCell ref="J46:J47"/>
    <mergeCell ref="A44:A45"/>
    <mergeCell ref="O40:P40"/>
    <mergeCell ref="Q44:Q45"/>
    <mergeCell ref="Q46:Q47"/>
    <mergeCell ref="O47:P47"/>
    <mergeCell ref="F45:G45"/>
    <mergeCell ref="O45:P45"/>
    <mergeCell ref="O46:P46"/>
    <mergeCell ref="F47:G47"/>
    <mergeCell ref="F44:G44"/>
    <mergeCell ref="J44:J45"/>
    <mergeCell ref="O44:P44"/>
    <mergeCell ref="G52:H52"/>
    <mergeCell ref="I52:P52"/>
    <mergeCell ref="H54:K54"/>
    <mergeCell ref="M54:O54"/>
    <mergeCell ref="F43:G43"/>
    <mergeCell ref="H44:H45"/>
    <mergeCell ref="H46:H47"/>
    <mergeCell ref="O43:P43"/>
    <mergeCell ref="J42:J43"/>
  </mergeCells>
  <dataValidations count="6">
    <dataValidation type="custom" allowBlank="1" showInputMessage="1" showErrorMessage="1" error="学校名は全角5文字以内です。" sqref="E2 E30">
      <formula1>LEN(E2)&lt;5</formula1>
    </dataValidation>
    <dataValidation allowBlank="1" showInputMessage="1" showErrorMessage="1" imeMode="halfAlpha" sqref="F40:G54 O6:P11 F6:G11 F14:G28 F31:G32 O31:P32 O34:P38 F34:G38 O25:P28 O14:P23 O40:P49 O51:P54"/>
    <dataValidation type="list" allowBlank="1" showInputMessage="1" showErrorMessage="1" imeMode="halfAlpha" sqref="E6:E11 N54 N52 N25:N28 E40:E48 N40:N48 E14:E28 N6:N11 N31:N32 E31:E32 E34:E38 N34:N38 N14:N23">
      <formula1>$A$69:$A$71</formula1>
    </dataValidation>
    <dataValidation type="list" allowBlank="1" showInputMessage="1" showErrorMessage="1" imeMode="halfAlpha" sqref="H34:I37 Q49 Q34:Q37 Q40:Q47 H49:I49 H40:I47">
      <formula1>$B$69:$B$72</formula1>
    </dataValidation>
    <dataValidation type="textLength" operator="lessThanOrEqual" allowBlank="1" showInputMessage="1" showErrorMessage="1" errorTitle="文字数オーバー" error="全角６文字以内で入力してください" sqref="C2">
      <formula1>6</formula1>
    </dataValidation>
    <dataValidation allowBlank="1" showInputMessage="1" showErrorMessage="1" imeMode="halfKatakana" sqref="D34:D37 M34:M37 M6:M11 D6:D11 D14:D21 M14:M21 D40:D47 M40:M47"/>
  </dataValidations>
  <printOptions horizontalCentered="1" verticalCentered="1"/>
  <pageMargins left="0.1968503937007874" right="0.1968503937007874" top="0" bottom="0" header="0.31496062992125984" footer="0.31496062992125984"/>
  <pageSetup blackAndWhite="1" horizontalDpi="600" verticalDpi="600" orientation="landscape" paperSize="9" scale="103" r:id="rId4"/>
  <rowBreaks count="1" manualBreakCount="1">
    <brk id="28" max="1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冨永 克典</cp:lastModifiedBy>
  <cp:lastPrinted>2023-03-13T01:00:19Z</cp:lastPrinted>
  <dcterms:created xsi:type="dcterms:W3CDTF">2007-08-01T05:50:20Z</dcterms:created>
  <dcterms:modified xsi:type="dcterms:W3CDTF">2023-08-18T12:15:34Z</dcterms:modified>
  <cp:category/>
  <cp:version/>
  <cp:contentType/>
  <cp:contentStatus/>
</cp:coreProperties>
</file>